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14210"/>
</workbook>
</file>

<file path=xl/calcChain.xml><?xml version="1.0" encoding="utf-8"?>
<calcChain xmlns="http://schemas.openxmlformats.org/spreadsheetml/2006/main">
  <c r="D251" i="1"/>
  <c r="D250"/>
  <c r="D249"/>
  <c r="D248"/>
  <c r="D247"/>
  <c r="D246"/>
  <c r="D245"/>
  <c r="D244"/>
  <c r="D243"/>
  <c r="D242"/>
  <c r="D240"/>
  <c r="D239"/>
  <c r="D238"/>
  <c r="D237"/>
  <c r="D236"/>
  <c r="D235"/>
  <c r="D234"/>
  <c r="D233"/>
  <c r="D232"/>
  <c r="D231"/>
  <c r="D230"/>
  <c r="D229"/>
  <c r="D228"/>
  <c r="D227"/>
  <c r="D226"/>
  <c r="D225"/>
  <c r="D223"/>
  <c r="D224"/>
  <c r="D222"/>
  <c r="D221"/>
  <c r="D216"/>
  <c r="D217"/>
  <c r="D218"/>
  <c r="D219"/>
  <c r="D220"/>
  <c r="D206"/>
  <c r="D207"/>
  <c r="D208"/>
  <c r="D209"/>
  <c r="D210"/>
  <c r="D211"/>
  <c r="D212"/>
  <c r="D213"/>
  <c r="D214"/>
  <c r="D215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<sst xmlns="http://schemas.openxmlformats.org/spreadsheetml/2006/main" count="4" uniqueCount="4">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</sst>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7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1"/>
  <sheetViews>
    <sheetView tabSelected="1" topLeftCell="A234" zoomScale="115" zoomScaleNormal="115" workbookViewId="0">
      <selection activeCell="G240" sqref="G240"/>
    </sheetView>
  </sheetViews>
  <sheetFormatPr defaultRowHeight="1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>
      <c r="A1" s="7" t="s">
        <v>1</v>
      </c>
      <c r="B1" s="8" t="s">
        <v>2</v>
      </c>
      <c r="C1" s="8" t="s">
        <v>0</v>
      </c>
      <c r="D1" s="8" t="s">
        <v>3</v>
      </c>
    </row>
    <row r="2" spans="1: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4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4">
      <c r="A242" s="5">
        <v>2020</v>
      </c>
      <c r="B242" s="10">
        <v>1</v>
      </c>
      <c r="C242" s="24">
        <v>115.1653015300072</v>
      </c>
      <c r="D242" s="12">
        <f t="shared" ref="D242:D251" si="6">(C242/C241-1)*100</f>
        <v>-0.11746704579361777</v>
      </c>
    </row>
    <row r="243" spans="1:4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</row>
    <row r="244" spans="1:4">
      <c r="A244" s="9">
        <v>2020</v>
      </c>
      <c r="B244" s="10">
        <v>3</v>
      </c>
      <c r="C244" s="24">
        <v>116.4621292283025</v>
      </c>
      <c r="D244" s="12">
        <f t="shared" si="6"/>
        <v>1.3021568544095308</v>
      </c>
    </row>
    <row r="245" spans="1:4">
      <c r="A245" s="9">
        <v>2020</v>
      </c>
      <c r="B245" s="13">
        <v>4</v>
      </c>
      <c r="C245" s="17">
        <v>116.28004432431901</v>
      </c>
      <c r="D245" s="27">
        <f t="shared" si="6"/>
        <v>-0.15634687875794029</v>
      </c>
    </row>
    <row r="246" spans="1:4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</row>
    <row r="247" spans="1:4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</row>
    <row r="248" spans="1:4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</row>
    <row r="249" spans="1:4">
      <c r="A249" s="9">
        <v>2020</v>
      </c>
      <c r="B249" s="22">
        <v>8</v>
      </c>
      <c r="C249" s="29">
        <v>118.59882965669121</v>
      </c>
      <c r="D249" s="30">
        <f t="shared" si="6"/>
        <v>0.83591448916191524</v>
      </c>
    </row>
    <row r="250" spans="1:4">
      <c r="A250" s="9">
        <v>2020</v>
      </c>
      <c r="B250" s="28">
        <v>9</v>
      </c>
      <c r="C250" s="24">
        <v>118.58410546883901</v>
      </c>
      <c r="D250" s="24">
        <f t="shared" si="6"/>
        <v>-1.2415120701292359E-2</v>
      </c>
    </row>
    <row r="251" spans="1:4">
      <c r="A251" s="9">
        <v>2020</v>
      </c>
      <c r="B251" s="22">
        <v>10</v>
      </c>
      <c r="C251" s="29">
        <v>118.62119544982318</v>
      </c>
      <c r="D251" s="30">
        <f t="shared" si="6"/>
        <v>3.1277362878889825E-2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2020-10-24T21:00:00+00:00</ContentDate>
    <ShowInContentGroups xmlns="a029a951-197a-4454-90a0-4e8ba8bb2239"/>
    <Description0 xmlns="6152e2e9-49a3-491d-83d0-b758bddb6f14">Ελλάδα:Δείκτης Ονομαστικής Σταθμισμένης Συναλλαγματικής Ισοτιμίας Νοέμβριος 2020</Description0>
    <ParentDataSet xmlns="6152e2e9-49a3-491d-83d0-b758bddb6f14">6</ParentDataSet>
    <Order0 xmlns="6152e2e9-49a3-491d-83d0-b758bddb6f14">30</Order0>
    <PublicationDate xmlns="6152e2e9-49a3-491d-83d0-b758bddb6f14">2020-11-27T12:09:10+00:00</PublicationDate>
    <AModifiedBy xmlns="a029a951-197a-4454-90a0-4e8ba8bb2239">Skiadiotis Kostas</AModifiedBy>
    <AModified xmlns="a029a951-197a-4454-90a0-4e8ba8bb2239">2021-02-10T11:36:35+00:00</AModified>
    <AID xmlns="a029a951-197a-4454-90a0-4e8ba8bb2239">5354</AID>
    <ACreated xmlns="a029a951-197a-4454-90a0-4e8ba8bb2239">2020-11-27T08:57:01+00:00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93DB98A-EB4B-4353-89E0-FD0D34C4BB83}"/>
</file>

<file path=customXml/itemProps2.xml><?xml version="1.0" encoding="utf-8"?>
<ds:datastoreItem xmlns:ds="http://schemas.openxmlformats.org/officeDocument/2006/customXml" ds:itemID="{85DA3255-F77F-4CA3-8197-002193CB50DD}"/>
</file>

<file path=customXml/itemProps3.xml><?xml version="1.0" encoding="utf-8"?>
<ds:datastoreItem xmlns:ds="http://schemas.openxmlformats.org/officeDocument/2006/customXml" ds:itemID="{DE7137AA-5639-4392-AA0C-8B5EEEB9F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Athina</cp:lastModifiedBy>
  <cp:lastPrinted>2018-07-17T07:07:49Z</cp:lastPrinted>
  <dcterms:created xsi:type="dcterms:W3CDTF">2017-11-03T11:35:39Z</dcterms:created>
  <dcterms:modified xsi:type="dcterms:W3CDTF">2020-11-23T12:58:45Z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30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