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2119C55D-2908-44A8-931C-B5FF084C36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1" i="1" l="1"/>
  <c r="E311" i="1"/>
  <c r="D310" i="1"/>
  <c r="E310" i="1"/>
  <c r="D309" i="1"/>
  <c r="E309" i="1"/>
  <c r="E308" i="1"/>
  <c r="D308" i="1"/>
  <c r="D307" i="1"/>
  <c r="E307" i="1"/>
  <c r="D306" i="1"/>
  <c r="E306" i="1"/>
  <c r="D305" i="1"/>
  <c r="E305" i="1"/>
  <c r="E304" i="1"/>
  <c r="D304" i="1"/>
  <c r="D303" i="1"/>
  <c r="E303" i="1"/>
  <c r="D302" i="1"/>
  <c r="E302" i="1"/>
  <c r="D301" i="1"/>
  <c r="E301" i="1"/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<sst xmlns="http://schemas.openxmlformats.org/spreadsheetml/2006/main" count="5" uniqueCount="5">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</sst>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1"/>
  <sheetViews>
    <sheetView tabSelected="1" zoomScaleNormal="100" workbookViewId="0">
      <pane ySplit="1" topLeftCell="A293" activePane="bottomLeft" state="frozen"/>
      <selection pane="bottomLeft" activeCell="E314" sqref="E314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7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7">
        <v>2000</v>
      </c>
      <c r="B3" s="18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7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7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7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7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7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7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7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7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7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7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14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8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7">
        <v>2002</v>
      </c>
      <c r="B27" s="18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7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7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7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7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7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7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7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7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7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7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14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8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7">
        <v>2004</v>
      </c>
      <c r="B51" s="18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7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7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7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7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7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7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7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7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7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7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14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8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7">
        <v>2006</v>
      </c>
      <c r="B75" s="18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7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7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7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7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7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7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7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7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7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7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14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8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14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8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14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8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7">
        <v>2010</v>
      </c>
      <c r="B123" s="18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7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7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7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7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7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7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7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7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7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7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14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8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7">
        <v>2012</v>
      </c>
      <c r="B147" s="18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7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7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7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7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7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7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7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7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7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7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14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8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7">
        <v>2014</v>
      </c>
      <c r="B171" s="18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7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7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7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7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7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7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7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7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7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7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14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8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7">
        <v>2016</v>
      </c>
      <c r="B195" s="18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7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7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7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7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7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7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7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7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7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7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14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8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7">
        <v>2018</v>
      </c>
      <c r="B219" s="18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7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7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7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7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7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7">
        <v>2018</v>
      </c>
      <c r="B225" s="11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7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7">
        <v>2018</v>
      </c>
      <c r="B227" s="11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7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7">
        <v>2018</v>
      </c>
      <c r="B229" s="11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14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8">
        <v>2</v>
      </c>
      <c r="C231" s="15">
        <v>115.39400000000001</v>
      </c>
      <c r="D231" s="19">
        <f t="shared" si="9"/>
        <v>-0.23623495202523825</v>
      </c>
      <c r="E231" s="19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19">
        <f t="shared" si="9"/>
        <v>0.10160761070301394</v>
      </c>
      <c r="E233" s="19">
        <f t="shared" si="8"/>
        <v>-0.17730326546456787</v>
      </c>
    </row>
    <row r="234" spans="1:5" x14ac:dyDescent="0.25">
      <c r="A234" s="7">
        <v>2019</v>
      </c>
      <c r="B234" s="8">
        <v>5</v>
      </c>
      <c r="C234" s="20">
        <v>115.89554706371628</v>
      </c>
      <c r="D234" s="21">
        <f t="shared" si="9"/>
        <v>0.41344932257059153</v>
      </c>
      <c r="E234" s="21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3">
        <f t="shared" si="9"/>
        <v>6.4356432908851957E-2</v>
      </c>
      <c r="E235" s="23">
        <f t="shared" si="8"/>
        <v>0.68513341707612252</v>
      </c>
    </row>
    <row r="236" spans="1:5" x14ac:dyDescent="0.25">
      <c r="A236" s="7">
        <v>2019</v>
      </c>
      <c r="B236" s="8">
        <v>7</v>
      </c>
      <c r="C236" s="20">
        <v>115.67915145256407</v>
      </c>
      <c r="D236" s="21">
        <f t="shared" si="9"/>
        <v>-0.25091102584196001</v>
      </c>
      <c r="E236" s="21">
        <f t="shared" si="8"/>
        <v>-0.15935488824231347</v>
      </c>
    </row>
    <row r="237" spans="1:5" x14ac:dyDescent="0.25">
      <c r="A237" s="7">
        <v>2019</v>
      </c>
      <c r="B237" s="11">
        <v>8</v>
      </c>
      <c r="C237" s="15">
        <v>115.93567216088864</v>
      </c>
      <c r="D237" s="23">
        <f t="shared" si="9"/>
        <v>0.22175189314883603</v>
      </c>
      <c r="E237" s="23">
        <f t="shared" si="8"/>
        <v>-0.56653141171044696</v>
      </c>
    </row>
    <row r="238" spans="1:5" x14ac:dyDescent="0.25">
      <c r="A238" s="7">
        <v>2019</v>
      </c>
      <c r="B238" s="8">
        <v>9</v>
      </c>
      <c r="C238" s="20">
        <v>115.48878016537904</v>
      </c>
      <c r="D238" s="21">
        <f t="shared" si="9"/>
        <v>-0.385465480278957</v>
      </c>
      <c r="E238" s="21">
        <f t="shared" si="8"/>
        <v>-1.4544040370588762</v>
      </c>
    </row>
    <row r="239" spans="1:5" x14ac:dyDescent="0.25">
      <c r="A239" s="7">
        <v>2019</v>
      </c>
      <c r="B239" s="11">
        <v>10</v>
      </c>
      <c r="C239" s="15">
        <v>115.513691001688</v>
      </c>
      <c r="D239" s="23">
        <f t="shared" si="9"/>
        <v>2.1569918976793723E-2</v>
      </c>
      <c r="E239" s="23">
        <f t="shared" si="8"/>
        <v>-0.85189645863387176</v>
      </c>
    </row>
    <row r="240" spans="1:5" x14ac:dyDescent="0.25">
      <c r="A240" s="7">
        <v>2019</v>
      </c>
      <c r="B240" s="8">
        <v>11</v>
      </c>
      <c r="C240" s="20">
        <v>115.18840511037594</v>
      </c>
      <c r="D240" s="21">
        <f t="shared" si="9"/>
        <v>-0.28159942643275482</v>
      </c>
      <c r="E240" s="21">
        <f t="shared" si="8"/>
        <v>-0.57474413497051735</v>
      </c>
    </row>
    <row r="241" spans="1:6" x14ac:dyDescent="0.25">
      <c r="A241" s="7">
        <v>2019</v>
      </c>
      <c r="B241" s="11">
        <v>12</v>
      </c>
      <c r="C241" s="15">
        <v>115.30074190530148</v>
      </c>
      <c r="D241" s="23">
        <v>9.7524394766890232E-2</v>
      </c>
      <c r="E241" s="23">
        <f t="shared" si="8"/>
        <v>-0.49940403473994754</v>
      </c>
    </row>
    <row r="242" spans="1:6" x14ac:dyDescent="0.25">
      <c r="A242" s="3">
        <v>2020</v>
      </c>
      <c r="B242" s="8">
        <v>1</v>
      </c>
      <c r="C242" s="20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8">
        <v>2</v>
      </c>
      <c r="C243" s="15">
        <v>114.96510325607454</v>
      </c>
      <c r="D243" s="23">
        <f t="shared" si="10"/>
        <v>-0.17383558352469519</v>
      </c>
      <c r="E243" s="23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0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3">
        <f t="shared" si="10"/>
        <v>-0.15634687875789588</v>
      </c>
      <c r="E245" s="23">
        <f t="shared" si="8"/>
        <v>0.7465828826630494</v>
      </c>
      <c r="F245" s="1"/>
    </row>
    <row r="246" spans="1:6" x14ac:dyDescent="0.25">
      <c r="A246" s="7">
        <v>2020</v>
      </c>
      <c r="B246" s="22">
        <v>5</v>
      </c>
      <c r="C246" s="20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3">
        <f t="shared" si="10"/>
        <v>0.62338766432812331</v>
      </c>
      <c r="E247" s="23">
        <f t="shared" si="8"/>
        <v>0.99898173495323039</v>
      </c>
      <c r="F247" s="1"/>
    </row>
    <row r="248" spans="1:6" x14ac:dyDescent="0.25">
      <c r="A248" s="7">
        <v>2020</v>
      </c>
      <c r="B248" s="24">
        <v>7</v>
      </c>
      <c r="C248" s="20">
        <v>117.61566328576163</v>
      </c>
      <c r="D248" s="20">
        <f t="shared" si="10"/>
        <v>0.41579025861193664</v>
      </c>
      <c r="E248" s="20">
        <f t="shared" si="8"/>
        <v>1.6740370316354225</v>
      </c>
      <c r="F248" s="1"/>
    </row>
    <row r="249" spans="1:6" x14ac:dyDescent="0.25">
      <c r="A249" s="7">
        <v>2020</v>
      </c>
      <c r="B249" s="18">
        <v>8</v>
      </c>
      <c r="C249" s="25">
        <v>118.59882965669121</v>
      </c>
      <c r="D249" s="25">
        <f t="shared" si="10"/>
        <v>0.83591448916191524</v>
      </c>
      <c r="E249" s="25">
        <f t="shared" si="8"/>
        <v>2.2970992845987803</v>
      </c>
      <c r="F249" s="1"/>
    </row>
    <row r="250" spans="1:6" x14ac:dyDescent="0.25">
      <c r="A250" s="7">
        <v>2020</v>
      </c>
      <c r="B250" s="24">
        <v>9</v>
      </c>
      <c r="C250" s="20">
        <v>118.59787482930545</v>
      </c>
      <c r="D250" s="20">
        <f t="shared" si="10"/>
        <v>-8.0509005739859418E-4</v>
      </c>
      <c r="E250" s="20">
        <f t="shared" si="8"/>
        <v>2.6921183680996608</v>
      </c>
      <c r="F250" s="1"/>
    </row>
    <row r="251" spans="1:6" x14ac:dyDescent="0.25">
      <c r="A251" s="7">
        <v>2020</v>
      </c>
      <c r="B251" s="18">
        <v>10</v>
      </c>
      <c r="C251" s="25">
        <v>118.61665183560417</v>
      </c>
      <c r="D251" s="25">
        <f t="shared" si="10"/>
        <v>1.5832498116630234E-2</v>
      </c>
      <c r="E251" s="25">
        <f t="shared" si="8"/>
        <v>2.6862277596781281</v>
      </c>
      <c r="F251" s="1"/>
    </row>
    <row r="252" spans="1:6" x14ac:dyDescent="0.25">
      <c r="A252" s="7">
        <v>2020</v>
      </c>
      <c r="B252" s="24">
        <v>11</v>
      </c>
      <c r="C252" s="20">
        <v>118.3156569327636</v>
      </c>
      <c r="D252" s="20">
        <f t="shared" si="10"/>
        <v>-0.25375434071240877</v>
      </c>
      <c r="E252" s="20">
        <f t="shared" si="8"/>
        <v>2.7149015731149806</v>
      </c>
      <c r="F252" s="1"/>
    </row>
    <row r="253" spans="1:6" x14ac:dyDescent="0.25">
      <c r="A253" s="7">
        <v>2020</v>
      </c>
      <c r="B253" s="18">
        <v>12</v>
      </c>
      <c r="C253" s="25">
        <v>118.78435554743271</v>
      </c>
      <c r="D253" s="25">
        <f t="shared" si="10"/>
        <v>0.39614251132922274</v>
      </c>
      <c r="E253" s="25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0">
        <v>118.46501643865813</v>
      </c>
      <c r="D254" s="20">
        <f t="shared" si="10"/>
        <v>-0.26883936634826133</v>
      </c>
      <c r="E254" s="20">
        <f t="shared" si="8"/>
        <v>2.865198861821372</v>
      </c>
    </row>
    <row r="255" spans="1:6" x14ac:dyDescent="0.25">
      <c r="A255" s="7">
        <v>2021</v>
      </c>
      <c r="B255" s="18">
        <v>2</v>
      </c>
      <c r="C255" s="15">
        <v>118.07822646873984</v>
      </c>
      <c r="D255" s="25">
        <f t="shared" si="10"/>
        <v>-0.32650142763333001</v>
      </c>
      <c r="E255" s="25">
        <f t="shared" si="8"/>
        <v>2.7078853708599748</v>
      </c>
    </row>
    <row r="256" spans="1:6" x14ac:dyDescent="0.25">
      <c r="A256" s="7">
        <v>2021</v>
      </c>
      <c r="B256" s="8">
        <v>3</v>
      </c>
      <c r="C256" s="20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5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2">
        <v>5</v>
      </c>
      <c r="C258" s="20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5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2">
        <v>7</v>
      </c>
      <c r="C260" s="20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5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2">
        <v>9</v>
      </c>
      <c r="C262" s="20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8">
        <v>10</v>
      </c>
      <c r="C263" s="25">
        <v>118.2337537642394</v>
      </c>
      <c r="D263" s="25">
        <f t="shared" si="10"/>
        <v>-0.12249834154888228</v>
      </c>
      <c r="E263" s="25">
        <f t="shared" si="8"/>
        <v>-0.32280296690169186</v>
      </c>
    </row>
    <row r="264" spans="1:5" x14ac:dyDescent="0.25">
      <c r="A264" s="7">
        <v>2021</v>
      </c>
      <c r="B264" s="22">
        <v>11</v>
      </c>
      <c r="C264" s="20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5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0">
        <v>119.06273885519737</v>
      </c>
      <c r="D266" s="20">
        <f t="shared" si="10"/>
        <v>1.8107341225603868E-2</v>
      </c>
      <c r="E266" s="20">
        <f t="shared" si="8"/>
        <v>0.50455605756720701</v>
      </c>
    </row>
    <row r="267" spans="1:5" x14ac:dyDescent="0.25">
      <c r="A267" s="7">
        <v>2022</v>
      </c>
      <c r="B267" s="18">
        <v>2</v>
      </c>
      <c r="C267" s="15">
        <v>119.28132611552248</v>
      </c>
      <c r="D267" s="25">
        <f t="shared" si="10"/>
        <v>0.18358998157346207</v>
      </c>
      <c r="E267" s="25">
        <f t="shared" si="8"/>
        <v>1.0189005058448553</v>
      </c>
    </row>
    <row r="268" spans="1:5" x14ac:dyDescent="0.25">
      <c r="A268" s="7">
        <v>2022</v>
      </c>
      <c r="B268" s="8">
        <v>3</v>
      </c>
      <c r="C268" s="20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5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0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5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0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5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0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5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0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5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8">
        <v>2</v>
      </c>
      <c r="C279" s="25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5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5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0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5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0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5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0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5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8">
        <v>2</v>
      </c>
      <c r="C291" s="25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2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2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2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2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25">
      <c r="A297" s="7">
        <v>2024</v>
      </c>
      <c r="B297" s="11">
        <v>8</v>
      </c>
      <c r="C297" s="25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2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2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2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  <row r="301" spans="1:5" x14ac:dyDescent="0.25">
      <c r="A301" s="7">
        <v>2024</v>
      </c>
      <c r="B301" s="11">
        <v>12</v>
      </c>
      <c r="C301" s="12">
        <v>124.78710804449358</v>
      </c>
      <c r="D301" s="12">
        <f t="shared" ref="D301" si="24">(C301/C300-1)*100</f>
        <v>-0.15119401929221121</v>
      </c>
      <c r="E301" s="12">
        <f t="shared" ref="E301" si="25">(C301/C289-1)*100</f>
        <v>0.38676135180466531</v>
      </c>
    </row>
    <row r="302" spans="1:5" x14ac:dyDescent="0.25">
      <c r="A302" s="3">
        <v>2025</v>
      </c>
      <c r="B302" s="8">
        <v>1</v>
      </c>
      <c r="C302" s="9">
        <v>124.7833537213648</v>
      </c>
      <c r="D302" s="9">
        <f t="shared" ref="D302" si="26">(C302/C301-1)*100</f>
        <v>-3.0085825271641831E-3</v>
      </c>
      <c r="E302" s="9">
        <f t="shared" ref="E302" si="27">(C302/C290-1)*100</f>
        <v>0.11938264339930171</v>
      </c>
    </row>
    <row r="303" spans="1:5" x14ac:dyDescent="0.25">
      <c r="A303" s="7">
        <v>2025</v>
      </c>
      <c r="B303" s="11">
        <v>2</v>
      </c>
      <c r="C303" s="12">
        <v>124.68770387083401</v>
      </c>
      <c r="D303" s="12">
        <f t="shared" ref="D303:D304" si="28">(C303/C302-1)*100</f>
        <v>-7.6652732658855083E-2</v>
      </c>
      <c r="E303" s="12">
        <f t="shared" ref="E303:E304" si="29">(C303/C291-1)*100</f>
        <v>8.9047726305158115E-2</v>
      </c>
    </row>
    <row r="304" spans="1:5" x14ac:dyDescent="0.25">
      <c r="A304" s="7">
        <v>2025</v>
      </c>
      <c r="B304" s="8">
        <v>3</v>
      </c>
      <c r="C304" s="9">
        <v>125.84514937786852</v>
      </c>
      <c r="D304" s="9">
        <f t="shared" si="28"/>
        <v>0.92827558059256354</v>
      </c>
      <c r="E304" s="9">
        <f t="shared" si="29"/>
        <v>0.63885274597781372</v>
      </c>
    </row>
    <row r="305" spans="1:5" x14ac:dyDescent="0.25">
      <c r="A305" s="7">
        <v>2025</v>
      </c>
      <c r="B305" s="11">
        <v>4</v>
      </c>
      <c r="C305" s="12">
        <v>126.97394443424777</v>
      </c>
      <c r="D305" s="12">
        <f t="shared" ref="D305" si="30">(C305/C304-1)*100</f>
        <v>0.89697144622544744</v>
      </c>
      <c r="E305" s="12">
        <f t="shared" ref="E305" si="31">(C305/C293-1)*100</f>
        <v>1.4776111401702208</v>
      </c>
    </row>
    <row r="306" spans="1:5" x14ac:dyDescent="0.25">
      <c r="A306" s="7">
        <v>2025</v>
      </c>
      <c r="B306" s="8">
        <v>5</v>
      </c>
      <c r="C306" s="9">
        <v>126.81466630353218</v>
      </c>
      <c r="D306" s="9">
        <f t="shared" ref="D306" si="32">(C306/C305-1)*100</f>
        <v>-0.12544158679583806</v>
      </c>
      <c r="E306" s="9">
        <f t="shared" ref="E306" si="33">(C306/C294-1)*100</f>
        <v>1.1652577938212838</v>
      </c>
    </row>
    <row r="307" spans="1:5" x14ac:dyDescent="0.25">
      <c r="A307" s="7">
        <v>2025</v>
      </c>
      <c r="B307" s="11">
        <v>6</v>
      </c>
      <c r="C307" s="12">
        <v>127.44389388944721</v>
      </c>
      <c r="D307" s="12">
        <f t="shared" ref="D307:D308" si="34">(C307/C306-1)*100</f>
        <v>0.49617887603707889</v>
      </c>
      <c r="E307" s="12">
        <f t="shared" ref="E307:E308" si="35">(C307/C295-1)*100</f>
        <v>1.7608161179835102</v>
      </c>
    </row>
    <row r="308" spans="1:5" x14ac:dyDescent="0.25">
      <c r="A308" s="7">
        <v>2025</v>
      </c>
      <c r="B308" s="8">
        <v>7</v>
      </c>
      <c r="C308" s="9">
        <v>128.20726419687892</v>
      </c>
      <c r="D308" s="9">
        <f t="shared" si="34"/>
        <v>0.59898539202978274</v>
      </c>
      <c r="E308" s="9">
        <f t="shared" si="35"/>
        <v>2.0999557280972914</v>
      </c>
    </row>
    <row r="309" spans="1:5" x14ac:dyDescent="0.25">
      <c r="A309" s="7">
        <v>2025</v>
      </c>
      <c r="B309" s="11">
        <v>8</v>
      </c>
      <c r="C309" s="12">
        <v>128.25835943646649</v>
      </c>
      <c r="D309" s="12">
        <f t="shared" ref="D309" si="36">(C309/C308-1)*100</f>
        <v>3.9853622887631168E-2</v>
      </c>
      <c r="E309" s="12">
        <f t="shared" ref="E309" si="37">(C309/C297-1)*100</f>
        <v>2.1892662770147009</v>
      </c>
    </row>
    <row r="310" spans="1:5" x14ac:dyDescent="0.25">
      <c r="A310" s="7">
        <v>2025</v>
      </c>
      <c r="B310" s="8">
        <v>9</v>
      </c>
      <c r="C310" s="9">
        <v>128.5213256854648</v>
      </c>
      <c r="D310" s="9">
        <f t="shared" ref="D310" si="38">(C310/C309-1)*100</f>
        <v>0.20502854562751693</v>
      </c>
      <c r="E310" s="9">
        <f t="shared" ref="E310" si="39">(C310/C298-1)*100</f>
        <v>2.4826664712998436</v>
      </c>
    </row>
    <row r="311" spans="1:5" x14ac:dyDescent="0.25">
      <c r="A311" s="7">
        <v>2025</v>
      </c>
      <c r="B311" s="11">
        <v>10</v>
      </c>
      <c r="C311" s="12">
        <v>128.56215448113301</v>
      </c>
      <c r="D311" s="12">
        <f t="shared" ref="D311" si="40">(C311/C310-1)*100</f>
        <v>3.1768109650642806E-2</v>
      </c>
      <c r="E311" s="12">
        <f t="shared" ref="E311" si="41">(C311/C299-1)*100</f>
        <v>2.6514246539322217</v>
      </c>
    </row>
  </sheetData>
  <phoneticPr fontId="4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2025-10-19T21:00:00+00:00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2025102000</Order0>
    <PublicationDate xmlns="6152e2e9-49a3-491d-83d0-b758bddb6f14">2025-11-26T22:00:00+00:00</PublicationDate>
    <AModifiedBy xmlns="a029a951-197a-4454-90a0-4e8ba8bb2239">System Account</AModifiedBy>
    <AModified xmlns="a029a951-197a-4454-90a0-4e8ba8bb2239">2025-12-02T16:57:22+00:00</AModified>
    <AID xmlns="a029a951-197a-4454-90a0-4e8ba8bb2239">10163</AID>
    <ACreated xmlns="a029a951-197a-4454-90a0-4e8ba8bb2239">2025-11-27T12:27:46+00:00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FD002E3-3708-47CF-B5A6-6062DC7DECB6}"/>
</file>

<file path=customXml/itemProps2.xml><?xml version="1.0" encoding="utf-8"?>
<ds:datastoreItem xmlns:ds="http://schemas.openxmlformats.org/officeDocument/2006/customXml" ds:itemID="{F01EC605-4736-457C-94A5-4A30540FCDCE}"/>
</file>

<file path=customXml/itemProps3.xml><?xml version="1.0" encoding="utf-8"?>
<ds:datastoreItem xmlns:ds="http://schemas.openxmlformats.org/officeDocument/2006/customXml" ds:itemID="{AB42ED08-39C4-437B-9BA7-1A3DA7278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Οκτώβριος 2025</dc:title>
  <dc:creator>Gazopoulou Eleni</dc:creator>
  <dc:description/>
  <cp:lastModifiedBy>RENTIFI, Athina</cp:lastModifiedBy>
  <cp:lastPrinted>2018-07-17T07:07:49Z</cp:lastPrinted>
  <dcterms:created xsi:type="dcterms:W3CDTF">2017-11-03T11:35:39Z</dcterms:created>
  <dcterms:modified xsi:type="dcterms:W3CDTF">2025-11-27T10:24:18Z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2025102000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