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DE9487D3-08A4-4566-8B73-5039B06CF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5" i="1" l="1"/>
  <c r="E305" i="1"/>
  <c r="E304" i="1"/>
  <c r="D304" i="1"/>
  <c r="D303" i="1"/>
  <c r="E303" i="1"/>
  <c r="D302" i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<sst xmlns="http://schemas.openxmlformats.org/spreadsheetml/2006/main" count="5" uniqueCount="5">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</sst>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5"/>
  <sheetViews>
    <sheetView tabSelected="1" zoomScaleNormal="100" workbookViewId="0">
      <pane ySplit="1" topLeftCell="A290" activePane="bottomLeft" state="frozen"/>
      <selection pane="bottomLeft" activeCell="L313" sqref="L313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3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3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3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3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3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3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3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3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3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3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3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3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3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3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3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3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3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3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3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3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3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3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3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3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3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3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3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3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3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3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3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  <row r="303" spans="1:5" x14ac:dyDescent="0.35">
      <c r="A303" s="7">
        <v>2025</v>
      </c>
      <c r="B303" s="11">
        <v>2</v>
      </c>
      <c r="C303" s="12">
        <v>124.68770387083401</v>
      </c>
      <c r="D303" s="12">
        <f t="shared" ref="D303:D304" si="28">(C303/C302-1)*100</f>
        <v>-7.6652732658855083E-2</v>
      </c>
      <c r="E303" s="12">
        <f t="shared" ref="E303:E304" si="29">(C303/C291-1)*100</f>
        <v>8.9047726305158115E-2</v>
      </c>
    </row>
    <row r="304" spans="1:5" x14ac:dyDescent="0.35">
      <c r="A304" s="7">
        <v>2025</v>
      </c>
      <c r="B304" s="8">
        <v>3</v>
      </c>
      <c r="C304" s="9">
        <v>125.84514937786852</v>
      </c>
      <c r="D304" s="9">
        <f t="shared" si="28"/>
        <v>0.92827558059256354</v>
      </c>
      <c r="E304" s="9">
        <f t="shared" si="29"/>
        <v>0.63885274597781372</v>
      </c>
    </row>
    <row r="305" spans="1:5" x14ac:dyDescent="0.35">
      <c r="A305" s="7">
        <v>2025</v>
      </c>
      <c r="B305" s="11">
        <v>4</v>
      </c>
      <c r="C305" s="12">
        <v>126.97394443424777</v>
      </c>
      <c r="D305" s="12">
        <f t="shared" ref="D305" si="30">(C305/C304-1)*100</f>
        <v>0.89697144622544744</v>
      </c>
      <c r="E305" s="12">
        <f t="shared" ref="E305" si="31">(C305/C293-1)*100</f>
        <v>1.4776111401702208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2025-04-29T21:00:00+00:00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2025043000</Order0>
    <PublicationDate xmlns="6152e2e9-49a3-491d-83d0-b758bddb6f14">2025-05-29T21:00:00+00:00</PublicationDate>
    <AModifiedBy xmlns="a029a951-197a-4454-90a0-4e8ba8bb2239">System Account</AModifiedBy>
    <AModified xmlns="a029a951-197a-4454-90a0-4e8ba8bb2239">2025-06-03T10:48:21+00:00</AModified>
    <AID xmlns="a029a951-197a-4454-90a0-4e8ba8bb2239">8983</AID>
    <ACreated xmlns="a029a951-197a-4454-90a0-4e8ba8bb2239">2025-05-30T12:44:39+00:00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686717E-52BB-45CB-9716-2E2655B2E7CE}"/>
</file>

<file path=customXml/itemProps2.xml><?xml version="1.0" encoding="utf-8"?>
<ds:datastoreItem xmlns:ds="http://schemas.openxmlformats.org/officeDocument/2006/customXml" ds:itemID="{8C15B14B-8B36-4106-9C4D-F76521F325BA}"/>
</file>

<file path=customXml/itemProps3.xml><?xml version="1.0" encoding="utf-8"?>
<ds:datastoreItem xmlns:ds="http://schemas.openxmlformats.org/officeDocument/2006/customXml" ds:itemID="{D1E6A6ED-0673-43D4-8E02-DE3F0E97A5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Απρίλιος 2025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2025-05-30T09:42:43Z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2025043000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