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52B36DDC-FE68-4EB2-AB5A-E2C102BE34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6" i="1" l="1"/>
  <c r="E306" i="1"/>
  <c r="D305" i="1"/>
  <c r="E305" i="1"/>
  <c r="E304" i="1"/>
  <c r="D304" i="1"/>
  <c r="D303" i="1"/>
  <c r="E303" i="1"/>
  <c r="D302" i="1"/>
  <c r="E302" i="1"/>
  <c r="D301" i="1"/>
  <c r="E301" i="1"/>
  <c r="E300" i="1" l="1"/>
  <c r="D300" i="1"/>
  <c r="E299" i="1" l="1"/>
  <c r="D299" i="1"/>
  <c r="E298" i="1"/>
  <c r="D298" i="1"/>
  <c r="E297" i="1"/>
  <c r="D297" i="1"/>
  <c r="D296" i="1"/>
  <c r="E296" i="1"/>
  <c r="D295" i="1"/>
  <c r="E295" i="1"/>
  <c r="E294" i="1"/>
  <c r="D294" i="1"/>
  <c r="E293" i="1" l="1"/>
  <c r="D293" i="1"/>
  <c r="D292" i="1"/>
  <c r="E292" i="1"/>
  <c r="E291" i="1"/>
  <c r="D291" i="1"/>
  <c r="D290" i="1" l="1"/>
  <c r="E290" i="1"/>
  <c r="D287" i="1" l="1"/>
  <c r="E287" i="1"/>
  <c r="D288" i="1"/>
  <c r="E288" i="1"/>
  <c r="D289" i="1"/>
  <c r="E289" i="1"/>
  <c r="D286" i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<sst xmlns="http://schemas.openxmlformats.org/spreadsheetml/2006/main" count="5" uniqueCount="5">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</sst>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6"/>
  <sheetViews>
    <sheetView tabSelected="1" zoomScaleNormal="100" workbookViewId="0">
      <pane ySplit="1" topLeftCell="A284" activePane="bottomLeft" state="frozen"/>
      <selection pane="bottomLeft" activeCell="I299" sqref="I299"/>
    </sheetView>
  </sheetViews>
  <sheetFormatPr defaultRowHeight="15" x14ac:dyDescent="0.25"/>
  <cols>
    <col min="1" max="1" width="14" style="2" customWidth="1"/>
    <col min="2" max="2" width="16.42578125" style="2" customWidth="1"/>
    <col min="3" max="3" width="20.28515625" style="2" customWidth="1"/>
    <col min="4" max="5" width="45.85546875" style="2" customWidth="1"/>
  </cols>
  <sheetData>
    <row r="1" spans="1:5" ht="25.15" customHeight="1" x14ac:dyDescent="0.2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25">
      <c r="A2" s="7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25">
      <c r="A3" s="7">
        <v>2000</v>
      </c>
      <c r="B3" s="18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25">
      <c r="A4" s="7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25">
      <c r="A5" s="7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25">
      <c r="A6" s="7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25">
      <c r="A7" s="7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25">
      <c r="A8" s="7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25">
      <c r="A9" s="7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25">
      <c r="A10" s="7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25">
      <c r="A11" s="7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25">
      <c r="A12" s="7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25">
      <c r="A13" s="7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25">
      <c r="A14" s="14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25">
      <c r="A15" s="7">
        <v>2001</v>
      </c>
      <c r="B15" s="18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2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2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2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2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2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2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2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2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2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2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2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25">
      <c r="A27" s="7">
        <v>2002</v>
      </c>
      <c r="B27" s="18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25">
      <c r="A28" s="7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25">
      <c r="A29" s="7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25">
      <c r="A30" s="7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25">
      <c r="A31" s="7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25">
      <c r="A32" s="7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25">
      <c r="A33" s="7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25">
      <c r="A34" s="7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25">
      <c r="A35" s="7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25">
      <c r="A36" s="7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25">
      <c r="A37" s="7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25">
      <c r="A38" s="14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25">
      <c r="A39" s="7">
        <v>2003</v>
      </c>
      <c r="B39" s="18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2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2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2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2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2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2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2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2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2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2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2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25">
      <c r="A51" s="7">
        <v>2004</v>
      </c>
      <c r="B51" s="18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25">
      <c r="A52" s="7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25">
      <c r="A53" s="7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25">
      <c r="A54" s="7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25">
      <c r="A55" s="7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25">
      <c r="A56" s="7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25">
      <c r="A57" s="7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25">
      <c r="A58" s="7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25">
      <c r="A59" s="7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25">
      <c r="A60" s="7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25">
      <c r="A61" s="7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25">
      <c r="A62" s="14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25">
      <c r="A63" s="7">
        <v>2005</v>
      </c>
      <c r="B63" s="18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2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2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2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2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2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2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2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2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2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2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2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25">
      <c r="A75" s="7">
        <v>2006</v>
      </c>
      <c r="B75" s="18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25">
      <c r="A76" s="7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25">
      <c r="A77" s="7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25">
      <c r="A78" s="7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25">
      <c r="A79" s="7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25">
      <c r="A80" s="7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25">
      <c r="A81" s="7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25">
      <c r="A82" s="7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25">
      <c r="A83" s="7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25">
      <c r="A84" s="7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25">
      <c r="A85" s="7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25">
      <c r="A86" s="14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25">
      <c r="A87" s="7">
        <v>2007</v>
      </c>
      <c r="B87" s="18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2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2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2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2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2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2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2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2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2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2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25">
      <c r="A98" s="14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25">
      <c r="A99" s="7">
        <v>2008</v>
      </c>
      <c r="B99" s="18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2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2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2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2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2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2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2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2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2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2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25">
      <c r="A110" s="14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25">
      <c r="A111" s="7">
        <v>2009</v>
      </c>
      <c r="B111" s="18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2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2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2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2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2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2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2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2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2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2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2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25">
      <c r="A123" s="7">
        <v>2010</v>
      </c>
      <c r="B123" s="18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25">
      <c r="A124" s="7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25">
      <c r="A125" s="7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25">
      <c r="A126" s="7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25">
      <c r="A127" s="7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25">
      <c r="A128" s="7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25">
      <c r="A129" s="7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25">
      <c r="A130" s="7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25">
      <c r="A131" s="7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25">
      <c r="A132" s="7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25">
      <c r="A133" s="7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25">
      <c r="A134" s="14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25">
      <c r="A135" s="7">
        <v>2011</v>
      </c>
      <c r="B135" s="18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2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2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2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2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2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2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2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2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2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2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2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25">
      <c r="A147" s="7">
        <v>2012</v>
      </c>
      <c r="B147" s="18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25">
      <c r="A148" s="7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25">
      <c r="A149" s="7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25">
      <c r="A150" s="7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25">
      <c r="A151" s="7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25">
      <c r="A152" s="7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25">
      <c r="A153" s="7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25">
      <c r="A154" s="7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25">
      <c r="A155" s="7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25">
      <c r="A156" s="7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25">
      <c r="A157" s="7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25">
      <c r="A158" s="14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25">
      <c r="A159" s="7">
        <v>2013</v>
      </c>
      <c r="B159" s="18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2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2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2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2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2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2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2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2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2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2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2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25">
      <c r="A171" s="7">
        <v>2014</v>
      </c>
      <c r="B171" s="18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25">
      <c r="A172" s="7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25">
      <c r="A173" s="7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25">
      <c r="A174" s="7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25">
      <c r="A175" s="7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25">
      <c r="A176" s="7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25">
      <c r="A177" s="7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25">
      <c r="A178" s="7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25">
      <c r="A179" s="7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25">
      <c r="A180" s="7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25">
      <c r="A181" s="7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25">
      <c r="A182" s="14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25">
      <c r="A183" s="7">
        <v>2015</v>
      </c>
      <c r="B183" s="18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2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2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2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2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2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2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2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2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2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2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2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25">
      <c r="A195" s="7">
        <v>2016</v>
      </c>
      <c r="B195" s="18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25">
      <c r="A196" s="7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25">
      <c r="A197" s="7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25">
      <c r="A198" s="7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25">
      <c r="A199" s="7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25">
      <c r="A200" s="7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25">
      <c r="A201" s="7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25">
      <c r="A202" s="7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25">
      <c r="A203" s="7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25">
      <c r="A204" s="7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25">
      <c r="A205" s="7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25">
      <c r="A206" s="14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25">
      <c r="A207" s="7">
        <v>2017</v>
      </c>
      <c r="B207" s="18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2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2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2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2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2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2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2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2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45" customHeight="1" x14ac:dyDescent="0.2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45" customHeight="1" x14ac:dyDescent="0.2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2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25">
      <c r="A219" s="7">
        <v>2018</v>
      </c>
      <c r="B219" s="18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25">
      <c r="A220" s="7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25">
      <c r="A221" s="7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25">
      <c r="A222" s="7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25">
      <c r="A223" s="7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25">
      <c r="A224" s="7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25">
      <c r="A225" s="7">
        <v>2018</v>
      </c>
      <c r="B225" s="11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25">
      <c r="A226" s="7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25">
      <c r="A227" s="7">
        <v>2018</v>
      </c>
      <c r="B227" s="11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25">
      <c r="A228" s="7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25">
      <c r="A229" s="7">
        <v>2018</v>
      </c>
      <c r="B229" s="11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25">
      <c r="A230" s="14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25">
      <c r="A231" s="7">
        <v>2019</v>
      </c>
      <c r="B231" s="18">
        <v>2</v>
      </c>
      <c r="C231" s="15">
        <v>115.39400000000001</v>
      </c>
      <c r="D231" s="19">
        <f t="shared" si="9"/>
        <v>-0.23623495202523825</v>
      </c>
      <c r="E231" s="19">
        <f t="shared" si="8"/>
        <v>2.5060572194934849E-2</v>
      </c>
    </row>
    <row r="232" spans="1:5" x14ac:dyDescent="0.2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25">
      <c r="A233" s="7">
        <v>2019</v>
      </c>
      <c r="B233" s="11">
        <v>4</v>
      </c>
      <c r="C233" s="15">
        <v>115.41835067472947</v>
      </c>
      <c r="D233" s="19">
        <f t="shared" si="9"/>
        <v>0.10160761070301394</v>
      </c>
      <c r="E233" s="19">
        <f t="shared" si="8"/>
        <v>-0.17730326546456787</v>
      </c>
    </row>
    <row r="234" spans="1:5" x14ac:dyDescent="0.25">
      <c r="A234" s="7">
        <v>2019</v>
      </c>
      <c r="B234" s="8">
        <v>5</v>
      </c>
      <c r="C234" s="20">
        <v>115.89554706371628</v>
      </c>
      <c r="D234" s="21">
        <f t="shared" si="9"/>
        <v>0.41344932257059153</v>
      </c>
      <c r="E234" s="21">
        <f t="shared" si="8"/>
        <v>0.64566443069253854</v>
      </c>
    </row>
    <row r="235" spans="1:5" x14ac:dyDescent="0.25">
      <c r="A235" s="7">
        <v>2019</v>
      </c>
      <c r="B235" s="11">
        <v>6</v>
      </c>
      <c r="C235" s="15">
        <v>115.97013330370669</v>
      </c>
      <c r="D235" s="23">
        <f t="shared" si="9"/>
        <v>6.4356432908851957E-2</v>
      </c>
      <c r="E235" s="23">
        <f t="shared" si="8"/>
        <v>0.68513341707612252</v>
      </c>
    </row>
    <row r="236" spans="1:5" x14ac:dyDescent="0.25">
      <c r="A236" s="7">
        <v>2019</v>
      </c>
      <c r="B236" s="8">
        <v>7</v>
      </c>
      <c r="C236" s="20">
        <v>115.67915145256407</v>
      </c>
      <c r="D236" s="21">
        <f t="shared" si="9"/>
        <v>-0.25091102584196001</v>
      </c>
      <c r="E236" s="21">
        <f t="shared" si="8"/>
        <v>-0.15935488824231347</v>
      </c>
    </row>
    <row r="237" spans="1:5" x14ac:dyDescent="0.25">
      <c r="A237" s="7">
        <v>2019</v>
      </c>
      <c r="B237" s="11">
        <v>8</v>
      </c>
      <c r="C237" s="15">
        <v>115.93567216088864</v>
      </c>
      <c r="D237" s="23">
        <f t="shared" si="9"/>
        <v>0.22175189314883603</v>
      </c>
      <c r="E237" s="23">
        <f t="shared" si="8"/>
        <v>-0.56653141171044696</v>
      </c>
    </row>
    <row r="238" spans="1:5" x14ac:dyDescent="0.25">
      <c r="A238" s="7">
        <v>2019</v>
      </c>
      <c r="B238" s="8">
        <v>9</v>
      </c>
      <c r="C238" s="20">
        <v>115.48878016537904</v>
      </c>
      <c r="D238" s="21">
        <f t="shared" si="9"/>
        <v>-0.385465480278957</v>
      </c>
      <c r="E238" s="21">
        <f t="shared" si="8"/>
        <v>-1.4544040370588762</v>
      </c>
    </row>
    <row r="239" spans="1:5" x14ac:dyDescent="0.25">
      <c r="A239" s="7">
        <v>2019</v>
      </c>
      <c r="B239" s="11">
        <v>10</v>
      </c>
      <c r="C239" s="15">
        <v>115.513691001688</v>
      </c>
      <c r="D239" s="23">
        <f t="shared" si="9"/>
        <v>2.1569918976793723E-2</v>
      </c>
      <c r="E239" s="23">
        <f t="shared" si="8"/>
        <v>-0.85189645863387176</v>
      </c>
    </row>
    <row r="240" spans="1:5" x14ac:dyDescent="0.25">
      <c r="A240" s="7">
        <v>2019</v>
      </c>
      <c r="B240" s="8">
        <v>11</v>
      </c>
      <c r="C240" s="20">
        <v>115.18840511037594</v>
      </c>
      <c r="D240" s="21">
        <f t="shared" si="9"/>
        <v>-0.28159942643275482</v>
      </c>
      <c r="E240" s="21">
        <f t="shared" si="8"/>
        <v>-0.57474413497051735</v>
      </c>
    </row>
    <row r="241" spans="1:6" x14ac:dyDescent="0.25">
      <c r="A241" s="7">
        <v>2019</v>
      </c>
      <c r="B241" s="11">
        <v>12</v>
      </c>
      <c r="C241" s="15">
        <v>115.30074190530148</v>
      </c>
      <c r="D241" s="23">
        <v>9.7524394766890232E-2</v>
      </c>
      <c r="E241" s="23">
        <f t="shared" si="8"/>
        <v>-0.49940403473994754</v>
      </c>
    </row>
    <row r="242" spans="1:6" x14ac:dyDescent="0.25">
      <c r="A242" s="3">
        <v>2020</v>
      </c>
      <c r="B242" s="8">
        <v>1</v>
      </c>
      <c r="C242" s="20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25">
      <c r="A243" s="7">
        <v>2020</v>
      </c>
      <c r="B243" s="18">
        <v>2</v>
      </c>
      <c r="C243" s="15">
        <v>114.96510325607454</v>
      </c>
      <c r="D243" s="23">
        <f t="shared" si="10"/>
        <v>-0.17383558352469519</v>
      </c>
      <c r="E243" s="23">
        <f t="shared" si="8"/>
        <v>-0.37168028140585063</v>
      </c>
      <c r="F243" s="1"/>
    </row>
    <row r="244" spans="1:6" x14ac:dyDescent="0.25">
      <c r="A244" s="7">
        <v>2020</v>
      </c>
      <c r="B244" s="8">
        <v>3</v>
      </c>
      <c r="C244" s="20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25">
      <c r="A245" s="7">
        <v>2020</v>
      </c>
      <c r="B245" s="11">
        <v>4</v>
      </c>
      <c r="C245" s="15">
        <v>116.28004432431901</v>
      </c>
      <c r="D245" s="23">
        <f t="shared" si="10"/>
        <v>-0.15634687875789588</v>
      </c>
      <c r="E245" s="23">
        <f t="shared" si="8"/>
        <v>0.7465828826630494</v>
      </c>
      <c r="F245" s="1"/>
    </row>
    <row r="246" spans="1:6" x14ac:dyDescent="0.25">
      <c r="A246" s="7">
        <v>2020</v>
      </c>
      <c r="B246" s="22">
        <v>5</v>
      </c>
      <c r="C246" s="20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25">
      <c r="A247" s="7">
        <v>2020</v>
      </c>
      <c r="B247" s="2">
        <v>6</v>
      </c>
      <c r="C247" s="15">
        <v>117.12865375341163</v>
      </c>
      <c r="D247" s="23">
        <f t="shared" si="10"/>
        <v>0.62338766432812331</v>
      </c>
      <c r="E247" s="23">
        <f t="shared" si="8"/>
        <v>0.99898173495323039</v>
      </c>
      <c r="F247" s="1"/>
    </row>
    <row r="248" spans="1:6" x14ac:dyDescent="0.25">
      <c r="A248" s="7">
        <v>2020</v>
      </c>
      <c r="B248" s="24">
        <v>7</v>
      </c>
      <c r="C248" s="20">
        <v>117.61566328576163</v>
      </c>
      <c r="D248" s="20">
        <f t="shared" si="10"/>
        <v>0.41579025861193664</v>
      </c>
      <c r="E248" s="20">
        <f t="shared" si="8"/>
        <v>1.6740370316354225</v>
      </c>
      <c r="F248" s="1"/>
    </row>
    <row r="249" spans="1:6" x14ac:dyDescent="0.25">
      <c r="A249" s="7">
        <v>2020</v>
      </c>
      <c r="B249" s="18">
        <v>8</v>
      </c>
      <c r="C249" s="25">
        <v>118.59882965669121</v>
      </c>
      <c r="D249" s="25">
        <f t="shared" si="10"/>
        <v>0.83591448916191524</v>
      </c>
      <c r="E249" s="25">
        <f t="shared" si="8"/>
        <v>2.2970992845987803</v>
      </c>
      <c r="F249" s="1"/>
    </row>
    <row r="250" spans="1:6" x14ac:dyDescent="0.25">
      <c r="A250" s="7">
        <v>2020</v>
      </c>
      <c r="B250" s="24">
        <v>9</v>
      </c>
      <c r="C250" s="20">
        <v>118.59787482930545</v>
      </c>
      <c r="D250" s="20">
        <f t="shared" si="10"/>
        <v>-8.0509005739859418E-4</v>
      </c>
      <c r="E250" s="20">
        <f t="shared" si="8"/>
        <v>2.6921183680996608</v>
      </c>
      <c r="F250" s="1"/>
    </row>
    <row r="251" spans="1:6" x14ac:dyDescent="0.25">
      <c r="A251" s="7">
        <v>2020</v>
      </c>
      <c r="B251" s="18">
        <v>10</v>
      </c>
      <c r="C251" s="25">
        <v>118.61665183560417</v>
      </c>
      <c r="D251" s="25">
        <f t="shared" si="10"/>
        <v>1.5832498116630234E-2</v>
      </c>
      <c r="E251" s="25">
        <f t="shared" si="8"/>
        <v>2.6862277596781281</v>
      </c>
      <c r="F251" s="1"/>
    </row>
    <row r="252" spans="1:6" x14ac:dyDescent="0.25">
      <c r="A252" s="7">
        <v>2020</v>
      </c>
      <c r="B252" s="24">
        <v>11</v>
      </c>
      <c r="C252" s="20">
        <v>118.3156569327636</v>
      </c>
      <c r="D252" s="20">
        <f t="shared" si="10"/>
        <v>-0.25375434071240877</v>
      </c>
      <c r="E252" s="20">
        <f t="shared" si="8"/>
        <v>2.7149015731149806</v>
      </c>
      <c r="F252" s="1"/>
    </row>
    <row r="253" spans="1:6" x14ac:dyDescent="0.25">
      <c r="A253" s="7">
        <v>2020</v>
      </c>
      <c r="B253" s="18">
        <v>12</v>
      </c>
      <c r="C253" s="25">
        <v>118.78435554743271</v>
      </c>
      <c r="D253" s="25">
        <f t="shared" si="10"/>
        <v>0.39614251132922274</v>
      </c>
      <c r="E253" s="25">
        <f t="shared" si="8"/>
        <v>3.0213280370670947</v>
      </c>
      <c r="F253" s="1"/>
    </row>
    <row r="254" spans="1:6" x14ac:dyDescent="0.25">
      <c r="A254" s="3">
        <v>2021</v>
      </c>
      <c r="B254" s="8">
        <v>1</v>
      </c>
      <c r="C254" s="20">
        <v>118.46501643865813</v>
      </c>
      <c r="D254" s="20">
        <f t="shared" si="10"/>
        <v>-0.26883936634826133</v>
      </c>
      <c r="E254" s="20">
        <f t="shared" si="8"/>
        <v>2.865198861821372</v>
      </c>
    </row>
    <row r="255" spans="1:6" x14ac:dyDescent="0.25">
      <c r="A255" s="7">
        <v>2021</v>
      </c>
      <c r="B255" s="18">
        <v>2</v>
      </c>
      <c r="C255" s="15">
        <v>118.07822646873984</v>
      </c>
      <c r="D255" s="25">
        <f t="shared" si="10"/>
        <v>-0.32650142763333001</v>
      </c>
      <c r="E255" s="25">
        <f t="shared" si="8"/>
        <v>2.7078853708599748</v>
      </c>
    </row>
    <row r="256" spans="1:6" x14ac:dyDescent="0.25">
      <c r="A256" s="7">
        <v>2021</v>
      </c>
      <c r="B256" s="8">
        <v>3</v>
      </c>
      <c r="C256" s="20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25">
      <c r="A257" s="7">
        <v>2021</v>
      </c>
      <c r="B257" s="11">
        <v>4</v>
      </c>
      <c r="C257" s="25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25">
      <c r="A258" s="7">
        <v>2021</v>
      </c>
      <c r="B258" s="22">
        <v>5</v>
      </c>
      <c r="C258" s="20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25">
      <c r="A259" s="7">
        <v>2021</v>
      </c>
      <c r="B259" s="11">
        <v>6</v>
      </c>
      <c r="C259" s="25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25">
      <c r="A260" s="7">
        <v>2021</v>
      </c>
      <c r="B260" s="22">
        <v>7</v>
      </c>
      <c r="C260" s="20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25">
      <c r="A261" s="7">
        <v>2021</v>
      </c>
      <c r="B261" s="11">
        <v>8</v>
      </c>
      <c r="C261" s="25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25">
      <c r="A262" s="7">
        <v>2021</v>
      </c>
      <c r="B262" s="22">
        <v>9</v>
      </c>
      <c r="C262" s="20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25">
      <c r="A263" s="7">
        <v>2021</v>
      </c>
      <c r="B263" s="18">
        <v>10</v>
      </c>
      <c r="C263" s="25">
        <v>118.2337537642394</v>
      </c>
      <c r="D263" s="25">
        <f t="shared" si="10"/>
        <v>-0.12249834154888228</v>
      </c>
      <c r="E263" s="25">
        <f t="shared" si="8"/>
        <v>-0.32280296690169186</v>
      </c>
    </row>
    <row r="264" spans="1:5" x14ac:dyDescent="0.25">
      <c r="A264" s="7">
        <v>2021</v>
      </c>
      <c r="B264" s="22">
        <v>11</v>
      </c>
      <c r="C264" s="20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25">
      <c r="A265" s="7">
        <v>2021</v>
      </c>
      <c r="B265" s="11">
        <v>12</v>
      </c>
      <c r="C265" s="25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25">
      <c r="A266" s="3">
        <v>2022</v>
      </c>
      <c r="B266" s="8">
        <v>1</v>
      </c>
      <c r="C266" s="20">
        <v>119.06273885519737</v>
      </c>
      <c r="D266" s="20">
        <f t="shared" si="10"/>
        <v>1.8107341225603868E-2</v>
      </c>
      <c r="E266" s="20">
        <f t="shared" si="8"/>
        <v>0.50455605756720701</v>
      </c>
    </row>
    <row r="267" spans="1:5" x14ac:dyDescent="0.25">
      <c r="A267" s="7">
        <v>2022</v>
      </c>
      <c r="B267" s="18">
        <v>2</v>
      </c>
      <c r="C267" s="15">
        <v>119.28132611552248</v>
      </c>
      <c r="D267" s="25">
        <f t="shared" si="10"/>
        <v>0.18358998157346207</v>
      </c>
      <c r="E267" s="25">
        <f t="shared" si="8"/>
        <v>1.0189005058448553</v>
      </c>
    </row>
    <row r="268" spans="1:5" x14ac:dyDescent="0.25">
      <c r="A268" s="7">
        <v>2022</v>
      </c>
      <c r="B268" s="8">
        <v>3</v>
      </c>
      <c r="C268" s="20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25">
      <c r="A269" s="7">
        <v>2022</v>
      </c>
      <c r="B269" s="11">
        <v>4</v>
      </c>
      <c r="C269" s="25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25">
      <c r="A270" s="7">
        <v>2022</v>
      </c>
      <c r="B270" s="8">
        <v>5</v>
      </c>
      <c r="C270" s="20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25">
      <c r="A271" s="7">
        <v>2022</v>
      </c>
      <c r="B271" s="11">
        <v>6</v>
      </c>
      <c r="C271" s="25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25">
      <c r="A272" s="7">
        <v>2022</v>
      </c>
      <c r="B272" s="8">
        <v>7</v>
      </c>
      <c r="C272" s="20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25">
      <c r="A273" s="7">
        <v>2022</v>
      </c>
      <c r="B273" s="11">
        <v>8</v>
      </c>
      <c r="C273" s="25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25">
      <c r="A274" s="7">
        <v>2022</v>
      </c>
      <c r="B274" s="8">
        <v>9</v>
      </c>
      <c r="C274" s="20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25">
      <c r="A275" s="7">
        <v>2022</v>
      </c>
      <c r="B275" s="11">
        <v>10</v>
      </c>
      <c r="C275" s="25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25">
      <c r="A276" s="7">
        <v>2022</v>
      </c>
      <c r="B276" s="8">
        <v>11</v>
      </c>
      <c r="C276" s="20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25">
      <c r="A277" s="7">
        <v>2022</v>
      </c>
      <c r="B277" s="11">
        <v>12</v>
      </c>
      <c r="C277" s="25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2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25">
      <c r="A279" s="7">
        <v>2023</v>
      </c>
      <c r="B279" s="18">
        <v>2</v>
      </c>
      <c r="C279" s="25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2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25">
      <c r="A281" s="7">
        <v>2023</v>
      </c>
      <c r="B281" s="11">
        <v>4</v>
      </c>
      <c r="C281" s="25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2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25">
      <c r="A283" s="7">
        <v>2023</v>
      </c>
      <c r="B283" s="11">
        <v>6</v>
      </c>
      <c r="C283" s="25">
        <v>123.29130880646247</v>
      </c>
      <c r="D283" s="13">
        <f t="shared" si="12"/>
        <v>0.6374669966937585</v>
      </c>
      <c r="E283" s="13">
        <f t="shared" ref="E283:E286" si="13">(C283/C271-1)*100</f>
        <v>2.3861752970698591</v>
      </c>
    </row>
    <row r="284" spans="1:5" x14ac:dyDescent="0.25">
      <c r="A284" s="7">
        <v>2023</v>
      </c>
      <c r="B284" s="8">
        <v>7</v>
      </c>
      <c r="C284" s="20">
        <v>124.25025116733461</v>
      </c>
      <c r="D284" s="10">
        <f t="shared" si="12"/>
        <v>0.77778585543077927</v>
      </c>
      <c r="E284" s="10">
        <f t="shared" si="13"/>
        <v>3.8454942616246157</v>
      </c>
    </row>
    <row r="285" spans="1:5" x14ac:dyDescent="0.25">
      <c r="A285" s="7">
        <v>2023</v>
      </c>
      <c r="B285" s="11">
        <v>8</v>
      </c>
      <c r="C285" s="25">
        <v>124.34470561294832</v>
      </c>
      <c r="D285" s="13">
        <f t="shared" ref="D285" si="14">(C285/C284-1)*100</f>
        <v>7.6019520867198764E-2</v>
      </c>
      <c r="E285" s="13">
        <f t="shared" si="13"/>
        <v>3.9822554370905205</v>
      </c>
    </row>
    <row r="286" spans="1:5" x14ac:dyDescent="0.25">
      <c r="A286" s="7">
        <v>2023</v>
      </c>
      <c r="B286" s="8">
        <v>9</v>
      </c>
      <c r="C286" s="20">
        <v>124.02335363223429</v>
      </c>
      <c r="D286" s="10">
        <f t="shared" ref="D286" si="15">(C286/C285-1)*100</f>
        <v>-0.25843639994959089</v>
      </c>
      <c r="E286" s="10">
        <f t="shared" si="13"/>
        <v>3.261488173994942</v>
      </c>
    </row>
    <row r="287" spans="1:5" x14ac:dyDescent="0.25">
      <c r="A287" s="7">
        <v>2023</v>
      </c>
      <c r="B287" s="11">
        <v>10</v>
      </c>
      <c r="C287" s="25">
        <v>123.97191335834663</v>
      </c>
      <c r="D287" s="13">
        <f t="shared" ref="D287:D289" si="16">(C287/C286-1)*100</f>
        <v>-4.1476280378771602E-2</v>
      </c>
      <c r="E287" s="13">
        <f t="shared" ref="E287:E289" si="17">(C287/C275-1)*100</f>
        <v>2.8935998512456873</v>
      </c>
    </row>
    <row r="288" spans="1:5" x14ac:dyDescent="0.25">
      <c r="A288" s="7">
        <v>2023</v>
      </c>
      <c r="B288" s="8">
        <v>11</v>
      </c>
      <c r="C288" s="20">
        <v>124.45119934899266</v>
      </c>
      <c r="D288" s="10">
        <f t="shared" si="16"/>
        <v>0.38660852903078524</v>
      </c>
      <c r="E288" s="10">
        <f t="shared" si="17"/>
        <v>2.8675555000349906</v>
      </c>
    </row>
    <row r="289" spans="1:5" x14ac:dyDescent="0.25">
      <c r="A289" s="7">
        <v>2023</v>
      </c>
      <c r="B289" s="11">
        <v>12</v>
      </c>
      <c r="C289" s="25">
        <v>124.30633916675335</v>
      </c>
      <c r="D289" s="13">
        <f t="shared" si="16"/>
        <v>-0.11639918538116634</v>
      </c>
      <c r="E289" s="13">
        <f t="shared" si="17"/>
        <v>2.4198211687990856</v>
      </c>
    </row>
    <row r="290" spans="1:5" x14ac:dyDescent="0.25">
      <c r="A290" s="3">
        <v>2024</v>
      </c>
      <c r="B290" s="8">
        <v>1</v>
      </c>
      <c r="C290" s="9">
        <v>124.6345616870337</v>
      </c>
      <c r="D290" s="9">
        <f t="shared" ref="D290:D291" si="18">(C290/C289-1)*100</f>
        <v>0.26404326801068301</v>
      </c>
      <c r="E290" s="9">
        <f t="shared" ref="E290:E291" si="19">(C290/C278-1)*100</f>
        <v>2.6300704313643175</v>
      </c>
    </row>
    <row r="291" spans="1:5" x14ac:dyDescent="0.25">
      <c r="A291" s="7">
        <v>2024</v>
      </c>
      <c r="B291" s="18">
        <v>2</v>
      </c>
      <c r="C291" s="25">
        <v>124.57677108867517</v>
      </c>
      <c r="D291" s="13">
        <f t="shared" si="18"/>
        <v>-4.6368035941457553E-2</v>
      </c>
      <c r="E291" s="13">
        <f t="shared" si="19"/>
        <v>2.4684949310686433</v>
      </c>
    </row>
    <row r="292" spans="1:5" x14ac:dyDescent="0.25">
      <c r="A292" s="7">
        <v>2024</v>
      </c>
      <c r="B292" s="8">
        <v>3</v>
      </c>
      <c r="C292" s="9">
        <v>125.0462877349306</v>
      </c>
      <c r="D292" s="9">
        <f t="shared" ref="D292" si="20">(C292/C291-1)*100</f>
        <v>0.3768894009311019</v>
      </c>
      <c r="E292" s="9">
        <f t="shared" ref="E292" si="21">(C292/C280-1)*100</f>
        <v>2.6874650639678643</v>
      </c>
    </row>
    <row r="293" spans="1:5" x14ac:dyDescent="0.25">
      <c r="A293" s="7">
        <v>2024</v>
      </c>
      <c r="B293" s="11">
        <v>4</v>
      </c>
      <c r="C293" s="12">
        <v>125.12508227934106</v>
      </c>
      <c r="D293" s="12">
        <f>(C293/C292-1)*100</f>
        <v>6.3012301954512573E-2</v>
      </c>
      <c r="E293" s="12">
        <f>(C293/C281-1)*100</f>
        <v>2.0840074847887857</v>
      </c>
    </row>
    <row r="294" spans="1:5" x14ac:dyDescent="0.25">
      <c r="A294" s="7">
        <v>2024</v>
      </c>
      <c r="B294" s="8">
        <v>5</v>
      </c>
      <c r="C294" s="9">
        <v>125.35396940517404</v>
      </c>
      <c r="D294" s="9">
        <f>(C294/C293-1)*100</f>
        <v>0.18292665360410965</v>
      </c>
      <c r="E294" s="9">
        <f>(C294/C282-1)*100</f>
        <v>2.3211293727179116</v>
      </c>
    </row>
    <row r="295" spans="1:5" x14ac:dyDescent="0.25">
      <c r="A295" s="7">
        <v>2024</v>
      </c>
      <c r="B295" s="11">
        <v>6</v>
      </c>
      <c r="C295" s="12">
        <v>125.23867118133784</v>
      </c>
      <c r="D295" s="12">
        <f>(C295/C294-1)*100</f>
        <v>-9.1978119546842763E-2</v>
      </c>
      <c r="E295" s="12">
        <f>(C295/C283-1)*100</f>
        <v>1.5794806574178422</v>
      </c>
    </row>
    <row r="296" spans="1:5" x14ac:dyDescent="0.25">
      <c r="A296" s="7">
        <v>2024</v>
      </c>
      <c r="B296" s="8">
        <v>7</v>
      </c>
      <c r="C296" s="9">
        <v>125.57034259476868</v>
      </c>
      <c r="D296" s="9">
        <f>(C296/C295-1)*100</f>
        <v>0.26483146962699156</v>
      </c>
      <c r="E296" s="9">
        <f>(C296/C284-1)*100</f>
        <v>1.0624456812213801</v>
      </c>
    </row>
    <row r="297" spans="1:5" x14ac:dyDescent="0.25">
      <c r="A297" s="7">
        <v>2024</v>
      </c>
      <c r="B297" s="11">
        <v>8</v>
      </c>
      <c r="C297" s="25">
        <v>125.51059823522333</v>
      </c>
      <c r="D297" s="13">
        <f>(C297/C296-1)*100</f>
        <v>-4.7578399732606247E-2</v>
      </c>
      <c r="E297" s="13">
        <f>(C297/C285-1)*100</f>
        <v>0.93762948452675854</v>
      </c>
    </row>
    <row r="298" spans="1:5" x14ac:dyDescent="0.25">
      <c r="A298" s="7">
        <v>2024</v>
      </c>
      <c r="B298" s="8">
        <v>9</v>
      </c>
      <c r="C298" s="9">
        <v>125.40786662831128</v>
      </c>
      <c r="D298" s="9">
        <f t="shared" ref="D298:D300" si="22">(C298/C297-1)*100</f>
        <v>-8.185094195751752E-2</v>
      </c>
      <c r="E298" s="9">
        <f t="shared" ref="E298:E300" si="23">(C298/C286-1)*100</f>
        <v>1.1163324934612584</v>
      </c>
    </row>
    <row r="299" spans="1:5" x14ac:dyDescent="0.25">
      <c r="A299" s="7">
        <v>2024</v>
      </c>
      <c r="B299" s="11">
        <v>10</v>
      </c>
      <c r="C299" s="12">
        <v>125.24147123583855</v>
      </c>
      <c r="D299" s="12">
        <f t="shared" si="22"/>
        <v>-0.13268337700529376</v>
      </c>
      <c r="E299" s="12">
        <f t="shared" si="23"/>
        <v>1.024068954894819</v>
      </c>
    </row>
    <row r="300" spans="1:5" x14ac:dyDescent="0.25">
      <c r="A300" s="7">
        <v>2024</v>
      </c>
      <c r="B300" s="8">
        <v>11</v>
      </c>
      <c r="C300" s="9">
        <v>124.97606437938198</v>
      </c>
      <c r="D300" s="9">
        <f t="shared" si="22"/>
        <v>-0.21191611200157556</v>
      </c>
      <c r="E300" s="9">
        <f t="shared" si="23"/>
        <v>0.42174364982812129</v>
      </c>
    </row>
    <row r="301" spans="1:5" x14ac:dyDescent="0.25">
      <c r="A301" s="7">
        <v>2024</v>
      </c>
      <c r="B301" s="11">
        <v>12</v>
      </c>
      <c r="C301" s="12">
        <v>124.78710804449358</v>
      </c>
      <c r="D301" s="12">
        <f t="shared" ref="D301" si="24">(C301/C300-1)*100</f>
        <v>-0.15119401929221121</v>
      </c>
      <c r="E301" s="12">
        <f t="shared" ref="E301" si="25">(C301/C289-1)*100</f>
        <v>0.38676135180466531</v>
      </c>
    </row>
    <row r="302" spans="1:5" x14ac:dyDescent="0.25">
      <c r="A302" s="3">
        <v>2025</v>
      </c>
      <c r="B302" s="8">
        <v>1</v>
      </c>
      <c r="C302" s="9">
        <v>124.7833537213648</v>
      </c>
      <c r="D302" s="9">
        <f t="shared" ref="D302" si="26">(C302/C301-1)*100</f>
        <v>-3.0085825271641831E-3</v>
      </c>
      <c r="E302" s="9">
        <f t="shared" ref="E302" si="27">(C302/C290-1)*100</f>
        <v>0.11938264339930171</v>
      </c>
    </row>
    <row r="303" spans="1:5" x14ac:dyDescent="0.25">
      <c r="A303" s="7">
        <v>2025</v>
      </c>
      <c r="B303" s="11">
        <v>2</v>
      </c>
      <c r="C303" s="12">
        <v>124.68770387083401</v>
      </c>
      <c r="D303" s="12">
        <f t="shared" ref="D303:D304" si="28">(C303/C302-1)*100</f>
        <v>-7.6652732658855083E-2</v>
      </c>
      <c r="E303" s="12">
        <f t="shared" ref="E303:E304" si="29">(C303/C291-1)*100</f>
        <v>8.9047726305158115E-2</v>
      </c>
    </row>
    <row r="304" spans="1:5" x14ac:dyDescent="0.25">
      <c r="A304" s="7">
        <v>2025</v>
      </c>
      <c r="B304" s="8">
        <v>3</v>
      </c>
      <c r="C304" s="9">
        <v>125.84514937786852</v>
      </c>
      <c r="D304" s="9">
        <f t="shared" si="28"/>
        <v>0.92827558059256354</v>
      </c>
      <c r="E304" s="9">
        <f t="shared" si="29"/>
        <v>0.63885274597781372</v>
      </c>
    </row>
    <row r="305" spans="1:5" x14ac:dyDescent="0.25">
      <c r="A305" s="7">
        <v>2025</v>
      </c>
      <c r="B305" s="11">
        <v>4</v>
      </c>
      <c r="C305" s="12">
        <v>126.97394443424777</v>
      </c>
      <c r="D305" s="12">
        <f t="shared" ref="D305" si="30">(C305/C304-1)*100</f>
        <v>0.89697144622544744</v>
      </c>
      <c r="E305" s="12">
        <f t="shared" ref="E305" si="31">(C305/C293-1)*100</f>
        <v>1.4776111401702208</v>
      </c>
    </row>
    <row r="306" spans="1:5" x14ac:dyDescent="0.25">
      <c r="A306" s="7">
        <v>2025</v>
      </c>
      <c r="B306" s="8">
        <v>5</v>
      </c>
      <c r="C306" s="9">
        <v>126.81466630353218</v>
      </c>
      <c r="D306" s="9">
        <f t="shared" ref="D306" si="32">(C306/C305-1)*100</f>
        <v>-0.12544158679583806</v>
      </c>
      <c r="E306" s="9">
        <f t="shared" ref="E306" si="33">(C306/C294-1)*100</f>
        <v>1.1652577938212838</v>
      </c>
    </row>
  </sheetData>
  <phoneticPr fontId="4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2025-05-14T21:00:00+00:00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2025051500</Order0>
    <PublicationDate xmlns="6152e2e9-49a3-491d-83d0-b758bddb6f14">2025-06-25T21:00:00+00:00</PublicationDate>
    <AModifiedBy xmlns="a029a951-197a-4454-90a0-4e8ba8bb2239">System Account</AModifiedBy>
    <AModified xmlns="a029a951-197a-4454-90a0-4e8ba8bb2239">2025-06-26T11:12:23+00:00</AModified>
    <AID xmlns="a029a951-197a-4454-90a0-4e8ba8bb2239">8999</AID>
    <ACreated xmlns="a029a951-197a-4454-90a0-4e8ba8bb2239">2025-06-25T16:42:39+00:00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794653BB-51BD-4086-BBFB-108CE681E2E1}"/>
</file>

<file path=customXml/itemProps2.xml><?xml version="1.0" encoding="utf-8"?>
<ds:datastoreItem xmlns:ds="http://schemas.openxmlformats.org/officeDocument/2006/customXml" ds:itemID="{FFA22C12-8CDC-47C8-B275-3BAE7DEDE2D0}"/>
</file>

<file path=customXml/itemProps3.xml><?xml version="1.0" encoding="utf-8"?>
<ds:datastoreItem xmlns:ds="http://schemas.openxmlformats.org/officeDocument/2006/customXml" ds:itemID="{F8033F2E-3445-496E-A3A1-CE3057F518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Μάιος 2025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2025-06-25T13:37:50Z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2024-12-30T17:54:32Z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34ffcba2-dbf0-499e-91d6-ef6de7d18ec5</vt:lpwstr>
  </property>
  <property fmtid="{D5CDD505-2E9C-101B-9397-08002B2CF9AE}" pid="8" name="MSIP_Label_2e64f240-1db5-4acf-9bde-572066689a31_ContentBits">
    <vt:lpwstr>0</vt:lpwstr>
  </property>
  <property fmtid="{D5CDD505-2E9C-101B-9397-08002B2CF9AE}" pid="9" name="ContentTypeId">
    <vt:lpwstr>0x010100C99F32645853284EB835B50D610223A101010019426099E316A6428D3EFB217C3E7B35</vt:lpwstr>
  </property>
  <property fmtid="{D5CDD505-2E9C-101B-9397-08002B2CF9AE}" pid="10" name="LastModifiedOrApproved">
    <vt:lpwstr>arentifi</vt:lpwstr>
  </property>
  <property fmtid="{D5CDD505-2E9C-101B-9397-08002B2CF9AE}" pid="11" name="Order">
    <vt:r8>2025051500</vt:r8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</Properties>
</file>