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<sst xmlns="http://schemas.openxmlformats.org/spreadsheetml/2006/main" count="4" uniqueCount="4">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</sst>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9" zoomScale="115" zoomScaleNormal="115" zoomScaleSheetLayoutView="74" workbookViewId="0">
      <selection activeCell="B279" sqref="B279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2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2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2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2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2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2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2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2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2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2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2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2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2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2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2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2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25">
      <c r="A260" s="16">
        <v>2021</v>
      </c>
      <c r="B260" s="32">
        <v>7</v>
      </c>
      <c r="C260" s="6">
        <v>118.46015204583753</v>
      </c>
      <c r="D260" s="30">
        <f t="shared" ref="D260:D276" si="6">(C260/C259-1)*100</f>
        <v>-0.27732379188720735</v>
      </c>
      <c r="F260" s="1"/>
    </row>
    <row r="261" spans="1:6" x14ac:dyDescent="0.2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2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2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2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2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2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2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2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2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2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25">
      <c r="A271" s="16">
        <v>2022</v>
      </c>
      <c r="B271" s="31">
        <v>6</v>
      </c>
      <c r="C271" s="8">
        <v>120.41792600293654</v>
      </c>
      <c r="D271" s="33">
        <f t="shared" si="6"/>
        <v>0.52324788619972917</v>
      </c>
      <c r="F271"/>
    </row>
    <row r="272" spans="1:6" x14ac:dyDescent="0.25">
      <c r="A272" s="16">
        <v>2022</v>
      </c>
      <c r="B272" s="29">
        <v>7</v>
      </c>
      <c r="C272" s="6">
        <v>119.64914997111285</v>
      </c>
      <c r="D272" s="30">
        <f t="shared" si="6"/>
        <v>-0.63842324589192812</v>
      </c>
      <c r="F272"/>
    </row>
    <row r="273" spans="1:6" x14ac:dyDescent="0.25">
      <c r="A273" s="16">
        <v>2022</v>
      </c>
      <c r="B273" s="31">
        <v>8</v>
      </c>
      <c r="C273" s="8">
        <v>119.5826202175208</v>
      </c>
      <c r="D273" s="33">
        <f t="shared" si="6"/>
        <v>-5.5604033633427363E-2</v>
      </c>
      <c r="F273"/>
    </row>
    <row r="274" spans="1:6" x14ac:dyDescent="0.25">
      <c r="A274" s="16">
        <v>2022</v>
      </c>
      <c r="B274" s="29">
        <v>9</v>
      </c>
      <c r="C274" s="6">
        <v>120.10610715125055</v>
      </c>
      <c r="D274" s="30">
        <f t="shared" si="6"/>
        <v>0.43776171886644732</v>
      </c>
      <c r="F274"/>
    </row>
    <row r="275" spans="1:6" x14ac:dyDescent="0.25">
      <c r="A275" s="16">
        <v>2022</v>
      </c>
      <c r="B275" s="31">
        <v>10</v>
      </c>
      <c r="C275" s="8">
        <v>120.48554384099114</v>
      </c>
      <c r="D275" s="33">
        <f t="shared" si="6"/>
        <v>0.31591789854845675</v>
      </c>
      <c r="F275"/>
    </row>
    <row r="276" spans="1:6" x14ac:dyDescent="0.25">
      <c r="A276" s="16">
        <v>2022</v>
      </c>
      <c r="B276" s="29">
        <v>11</v>
      </c>
      <c r="C276" s="6">
        <v>120.98197409673094</v>
      </c>
      <c r="D276" s="30">
        <f t="shared" si="6"/>
        <v>0.41202474580266379</v>
      </c>
      <c r="F276"/>
    </row>
    <row r="277" spans="1:6" x14ac:dyDescent="0.25">
      <c r="F277"/>
    </row>
    <row r="278" spans="1:6" x14ac:dyDescent="0.25">
      <c r="F278"/>
    </row>
    <row r="279" spans="1:6" x14ac:dyDescent="0.25">
      <c r="F279"/>
    </row>
    <row r="280" spans="1:6" x14ac:dyDescent="0.25">
      <c r="F280"/>
    </row>
    <row r="281" spans="1:6" x14ac:dyDescent="0.25">
      <c r="F281"/>
    </row>
    <row r="282" spans="1:6" x14ac:dyDescent="0.25">
      <c r="F282"/>
    </row>
    <row r="283" spans="1:6" x14ac:dyDescent="0.25">
      <c r="F283"/>
    </row>
    <row r="284" spans="1:6" x14ac:dyDescent="0.25">
      <c r="F284"/>
    </row>
    <row r="285" spans="1:6" x14ac:dyDescent="0.25">
      <c r="F285"/>
    </row>
    <row r="286" spans="1:6" x14ac:dyDescent="0.25">
      <c r="F286"/>
    </row>
    <row r="287" spans="1:6" x14ac:dyDescent="0.25">
      <c r="F287"/>
    </row>
    <row r="288" spans="1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2022-11-09T22:00:00+00:00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2022111000</Order0>
    <PublicationDate xmlns="6152e2e9-49a3-491d-83d0-b758bddb6f14">2022-12-22T22:00:00+00:00</PublicationDate>
    <AModifiedBy xmlns="a029a951-197a-4454-90a0-4e8ba8bb2239">System Account</AModifiedBy>
    <AModified xmlns="a029a951-197a-4454-90a0-4e8ba8bb2239">2022-12-21T12:29:32+00:00</AModified>
    <AID xmlns="a029a951-197a-4454-90a0-4e8ba8bb2239">7162</AID>
    <ACreated xmlns="a029a951-197a-4454-90a0-4e8ba8bb2239">2022-12-21T12:16:02+00:00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9F463090-6C86-427A-9DCA-D4EE76EB1D41}"/>
</file>

<file path=customXml/itemProps2.xml><?xml version="1.0" encoding="utf-8"?>
<ds:datastoreItem xmlns:ds="http://schemas.openxmlformats.org/officeDocument/2006/customXml" ds:itemID="{4998C51C-3F9C-4CF3-B954-2ED11822AB0E}"/>
</file>

<file path=customXml/itemProps3.xml><?xml version="1.0" encoding="utf-8"?>
<ds:datastoreItem xmlns:ds="http://schemas.openxmlformats.org/officeDocument/2006/customXml" ds:itemID="{99DAA10D-D00F-4783-BDC6-DEDF030D85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December 2022</dc:title>
  <dc:creator>Gazopoulou Eleni</dc:creator>
  <dc:description/>
  <cp:lastModifiedBy>Rentifi Athina</cp:lastModifiedBy>
  <dcterms:created xsi:type="dcterms:W3CDTF">2017-11-03T11:35:39Z</dcterms:created>
  <dcterms:modified xsi:type="dcterms:W3CDTF">2022-12-01T09:22:43Z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2022111000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