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F74E849D-D93D-4EEF-A69A-78D1C16FF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0" i="1" l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<sst xmlns="http://schemas.openxmlformats.org/spreadsheetml/2006/main" count="4" uniqueCount="4">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</sst>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59" zoomScale="115" zoomScaleNormal="115" zoomScaleSheetLayoutView="74" workbookViewId="0">
      <selection activeCell="D293" sqref="D293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7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2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2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2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2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25">
      <c r="A276" s="16">
        <v>2022</v>
      </c>
      <c r="B276" s="29">
        <v>11</v>
      </c>
      <c r="C276" s="6">
        <v>120.98197409673094</v>
      </c>
      <c r="D276" s="30">
        <f t="shared" si="6"/>
        <v>0.41202474580266379</v>
      </c>
      <c r="F276"/>
    </row>
    <row r="277" spans="1:6" x14ac:dyDescent="0.25">
      <c r="A277" s="16">
        <v>2022</v>
      </c>
      <c r="B277" s="31">
        <v>12</v>
      </c>
      <c r="C277" s="8">
        <v>121.36941633776422</v>
      </c>
      <c r="D277" s="33">
        <f t="shared" si="6"/>
        <v>0.32024790794329405</v>
      </c>
      <c r="F277"/>
    </row>
    <row r="278" spans="1:6" x14ac:dyDescent="0.25">
      <c r="A278" s="28">
        <v>2023</v>
      </c>
      <c r="B278" s="29">
        <v>1</v>
      </c>
      <c r="C278" s="23">
        <v>121.4405886726788</v>
      </c>
      <c r="D278" s="23">
        <f>(C278/C277-1)*100</f>
        <v>5.8641078668864033E-2</v>
      </c>
      <c r="F278"/>
    </row>
    <row r="279" spans="1:6" x14ac:dyDescent="0.25">
      <c r="A279" s="16">
        <v>2023</v>
      </c>
      <c r="B279" s="7">
        <v>2</v>
      </c>
      <c r="C279" s="8">
        <v>121.57568155214823</v>
      </c>
      <c r="D279" s="33">
        <f>(C279/C278-1)*100</f>
        <v>0.11124195044338592</v>
      </c>
      <c r="F279"/>
    </row>
    <row r="280" spans="1:6" x14ac:dyDescent="0.25">
      <c r="A280" s="16">
        <v>2023</v>
      </c>
      <c r="B280" s="29">
        <v>3</v>
      </c>
      <c r="C280" s="23">
        <v>121.77366308247515</v>
      </c>
      <c r="D280" s="23">
        <f>(C280/C279-1)*100</f>
        <v>0.16284632567904467</v>
      </c>
      <c r="F280"/>
    </row>
    <row r="281" spans="1:6" hidden="1" x14ac:dyDescent="0.25">
      <c r="A281" s="16">
        <v>2023</v>
      </c>
      <c r="B281" s="31">
        <v>4</v>
      </c>
      <c r="F281"/>
    </row>
    <row r="282" spans="1:6" hidden="1" x14ac:dyDescent="0.25">
      <c r="A282" s="16">
        <v>2023</v>
      </c>
      <c r="B282" s="29">
        <v>5</v>
      </c>
      <c r="F282"/>
    </row>
    <row r="283" spans="1:6" hidden="1" x14ac:dyDescent="0.25">
      <c r="A283" s="16">
        <v>2023</v>
      </c>
      <c r="B283" s="31">
        <v>6</v>
      </c>
      <c r="F283"/>
    </row>
    <row r="284" spans="1:6" hidden="1" x14ac:dyDescent="0.25">
      <c r="A284" s="16">
        <v>2023</v>
      </c>
      <c r="B284" s="29">
        <v>7</v>
      </c>
      <c r="F284"/>
    </row>
    <row r="285" spans="1:6" hidden="1" x14ac:dyDescent="0.25">
      <c r="A285" s="16">
        <v>2023</v>
      </c>
      <c r="B285" s="31">
        <v>8</v>
      </c>
      <c r="F285"/>
    </row>
    <row r="286" spans="1:6" hidden="1" x14ac:dyDescent="0.25">
      <c r="A286" s="16">
        <v>2023</v>
      </c>
      <c r="B286" s="29">
        <v>9</v>
      </c>
      <c r="F286"/>
    </row>
    <row r="287" spans="1:6" hidden="1" x14ac:dyDescent="0.25">
      <c r="A287" s="16">
        <v>2023</v>
      </c>
      <c r="B287" s="31">
        <v>10</v>
      </c>
      <c r="F287"/>
    </row>
    <row r="288" spans="1:6" hidden="1" x14ac:dyDescent="0.25">
      <c r="A288" s="16">
        <v>2023</v>
      </c>
      <c r="B288" s="29">
        <v>11</v>
      </c>
      <c r="F288"/>
    </row>
    <row r="289" spans="1:6" hidden="1" x14ac:dyDescent="0.25">
      <c r="A289" s="16">
        <v>2023</v>
      </c>
      <c r="B289" s="31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2023021500</Order0>
    <PublicationDate xmlns="6152e2e9-49a3-491d-83d0-b758bddb6f14">2023-04-27T21:00:00+00:00</PublicationDate>
    <AModifiedBy xmlns="a029a951-197a-4454-90a0-4e8ba8bb2239">System Account</AModifiedBy>
    <AModified xmlns="a029a951-197a-4454-90a0-4e8ba8bb2239">2023-04-26T11:18:02+00:00</AModified>
    <AID xmlns="a029a951-197a-4454-90a0-4e8ba8bb2239">7418</AID>
    <ACreated xmlns="a029a951-197a-4454-90a0-4e8ba8bb2239">2023-04-26T10:33:06+00:00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1F27B1E-65DB-4209-9D34-350626FBCB9C}"/>
</file>

<file path=customXml/itemProps2.xml><?xml version="1.0" encoding="utf-8"?>
<ds:datastoreItem xmlns:ds="http://schemas.openxmlformats.org/officeDocument/2006/customXml" ds:itemID="{0F3924EA-94CE-4981-914E-CFDD855B398F}"/>
</file>

<file path=customXml/itemProps3.xml><?xml version="1.0" encoding="utf-8"?>
<ds:datastoreItem xmlns:ds="http://schemas.openxmlformats.org/officeDocument/2006/customXml" ds:itemID="{F9255505-5A34-4AC8-AE94-2A27BBC78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March 2023</dc:title>
  <dc:creator>Gazopoulou Eleni</dc:creator>
  <dc:description/>
  <cp:lastModifiedBy>Rentifi Athina</cp:lastModifiedBy>
  <dcterms:created xsi:type="dcterms:W3CDTF">2017-11-03T11:35:39Z</dcterms:created>
  <dcterms:modified xsi:type="dcterms:W3CDTF">2023-04-03T07:21:15Z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