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KKFILE01\DOM-Common\Open data\Excel files to upload\Excel files to upload_DOAM_final_NEW\Exchange rates\"/>
    </mc:Choice>
  </mc:AlternateContent>
  <xr:revisionPtr revIDLastSave="0" documentId="13_ncr:1_{1970EB39-D1F5-4177-ADF7-3DC6B72BAA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ER_en" sheetId="1" r:id="rId1"/>
  </sheets>
  <definedNames>
    <definedName name="_xlnm.Print_Area" localSheetId="0">NEER_en!$A$1:$D$223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1" i="1" l="1"/>
  <c r="D301" i="1"/>
  <c r="D300" i="1" l="1"/>
  <c r="E300" i="1"/>
  <c r="D298" i="1" l="1"/>
  <c r="E298" i="1"/>
  <c r="D299" i="1"/>
  <c r="E299" i="1"/>
  <c r="E297" i="1"/>
  <c r="D297" i="1"/>
  <c r="E296" i="1"/>
  <c r="D296" i="1"/>
  <c r="E295" i="1"/>
  <c r="D295" i="1"/>
  <c r="D294" i="1"/>
  <c r="E294" i="1"/>
  <c r="E293" i="1"/>
  <c r="D293" i="1"/>
  <c r="E292" i="1"/>
  <c r="D292" i="1"/>
  <c r="D291" i="1"/>
  <c r="E291" i="1"/>
  <c r="D290" i="1" l="1"/>
  <c r="E290" i="1"/>
  <c r="D287" i="1"/>
  <c r="E287" i="1"/>
  <c r="D288" i="1"/>
  <c r="E288" i="1"/>
  <c r="D289" i="1"/>
  <c r="E289" i="1"/>
  <c r="E286" i="1"/>
  <c r="D286" i="1"/>
  <c r="E285" i="1"/>
  <c r="D285" i="1"/>
  <c r="E284" i="1"/>
  <c r="D284" i="1"/>
  <c r="E283" i="1"/>
  <c r="D283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14" i="1"/>
  <c r="D282" i="1"/>
  <c r="D281" i="1" l="1"/>
  <c r="D280" i="1"/>
  <c r="D279" i="1"/>
  <c r="D278" i="1"/>
  <c r="D277" i="1" l="1"/>
  <c r="D276" i="1" l="1"/>
  <c r="D275" i="1" l="1"/>
  <c r="D273" i="1" l="1"/>
  <c r="D274" i="1"/>
  <c r="D272" i="1" l="1"/>
  <c r="D271" i="1" l="1"/>
  <c r="D270" i="1" l="1"/>
  <c r="D269" i="1" l="1"/>
  <c r="D268" i="1" l="1"/>
  <c r="D267" i="1" l="1"/>
  <c r="D266" i="1" l="1"/>
  <c r="D265" i="1" l="1"/>
  <c r="D264" i="1"/>
  <c r="D263" i="1"/>
  <c r="D262" i="1" l="1"/>
  <c r="D261" i="1" l="1"/>
  <c r="D260" i="1" l="1"/>
  <c r="D259" i="1" l="1"/>
  <c r="D258" i="1" l="1"/>
  <c r="D257" i="1" l="1"/>
  <c r="D256" i="1" l="1"/>
  <c r="D255" i="1" l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 l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2" i="1"/>
  <c r="D223" i="1"/>
  <c r="D224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<sst xmlns="http://schemas.openxmlformats.org/spreadsheetml/2006/main" count="5" uniqueCount="5">
  <si>
    <t>Reference_year</t>
  </si>
  <si>
    <t xml:space="preserve">Reference_month </t>
  </si>
  <si>
    <t>Index</t>
  </si>
  <si>
    <t>Percentage_change_over_previous_period</t>
  </si>
  <si>
    <t>Percentage_change_over_previous_year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</si>
</sst>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"/>
    <numFmt numFmtId="166" formatCode="0.000"/>
    <numFmt numFmtId="167" formatCode="#,##0.0"/>
  </numFmts>
  <fonts count="6" x14ac:knownFonts="1">
    <font>
      <sz val="11"/>
      <color theme="1"/>
      <name val="Calibri"/>
      <family val="2"/>
      <charset val="161"/>
      <scheme val="minor"/>
    </font>
    <font>
      <b/>
      <sz val="9"/>
      <name val="Calibri"/>
      <family val="2"/>
      <charset val="161"/>
    </font>
    <font>
      <b/>
      <sz val="10"/>
      <name val="Calibri"/>
      <family val="2"/>
      <charset val="161"/>
    </font>
    <font>
      <sz val="9"/>
      <name val="Calibri"/>
      <family val="2"/>
      <charset val="161"/>
    </font>
    <font>
      <sz val="8"/>
      <name val="Calibri"/>
      <family val="2"/>
      <charset val="161"/>
    </font>
    <font>
      <u/>
      <sz val="11"/>
      <color theme="10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0">
    <xf numFmtId="0" fontId="0" fillId="0" borderId="0" xfId="0"/>
    <xf numFmtId="165" fontId="0" fillId="0" borderId="0" xfId="0" applyNumberFormat="1"/>
    <xf numFmtId="164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/>
    <xf numFmtId="1" fontId="1" fillId="4" borderId="0" xfId="0" applyNumberFormat="1" applyFont="1" applyFill="1" applyAlignment="1">
      <alignment horizontal="center" vertical="center" wrapText="1"/>
    </xf>
    <xf numFmtId="165" fontId="1" fillId="4" borderId="0" xfId="0" applyNumberFormat="1" applyFont="1" applyFill="1" applyAlignment="1">
      <alignment horizontal="center" vertical="center" wrapText="1"/>
    </xf>
    <xf numFmtId="1" fontId="2" fillId="2" borderId="0" xfId="0" quotePrefix="1" applyNumberFormat="1" applyFont="1" applyFill="1" applyAlignment="1">
      <alignment horizontal="center" vertical="center"/>
    </xf>
    <xf numFmtId="167" fontId="3" fillId="2" borderId="4" xfId="0" applyNumberFormat="1" applyFont="1" applyFill="1" applyBorder="1" applyAlignment="1">
      <alignment horizontal="center" vertical="center"/>
    </xf>
    <xf numFmtId="167" fontId="3" fillId="0" borderId="4" xfId="0" applyNumberFormat="1" applyFont="1" applyBorder="1" applyAlignment="1">
      <alignment horizontal="center" vertical="center"/>
    </xf>
    <xf numFmtId="1" fontId="2" fillId="3" borderId="0" xfId="0" quotePrefix="1" applyNumberFormat="1" applyFont="1" applyFill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7" fontId="3" fillId="0" borderId="6" xfId="0" applyNumberFormat="1" applyFont="1" applyBorder="1" applyAlignment="1">
      <alignment horizontal="center" vertical="center"/>
    </xf>
    <xf numFmtId="165" fontId="3" fillId="2" borderId="7" xfId="0" applyNumberFormat="1" applyFont="1" applyFill="1" applyBorder="1" applyAlignment="1">
      <alignment horizontal="center" vertical="center"/>
    </xf>
    <xf numFmtId="166" fontId="0" fillId="0" borderId="0" xfId="0" applyNumberFormat="1"/>
    <xf numFmtId="167" fontId="3" fillId="3" borderId="4" xfId="0" applyNumberFormat="1" applyFont="1" applyFill="1" applyBorder="1" applyAlignment="1">
      <alignment horizontal="center" vertical="center"/>
    </xf>
    <xf numFmtId="1" fontId="2" fillId="3" borderId="8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167" fontId="3" fillId="2" borderId="7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67" fontId="3" fillId="0" borderId="7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</cellXfs>
  <cellStyles count="2">
    <cellStyle name="Hyperlink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4"/>
  <sheetViews>
    <sheetView tabSelected="1" topLeftCell="A287" zoomScale="115" zoomScaleNormal="115" zoomScaleSheetLayoutView="74" workbookViewId="0">
      <selection activeCell="E302" sqref="E302"/>
    </sheetView>
  </sheetViews>
  <sheetFormatPr defaultRowHeight="15" x14ac:dyDescent="0.25"/>
  <cols>
    <col min="1" max="1" width="14" style="9" customWidth="1"/>
    <col min="2" max="2" width="16.42578125" style="9" customWidth="1"/>
    <col min="3" max="3" width="20.28515625" style="9" customWidth="1"/>
    <col min="4" max="5" width="36.7109375" style="9" customWidth="1"/>
    <col min="6" max="6" width="8.85546875" style="10" customWidth="1"/>
  </cols>
  <sheetData>
    <row r="1" spans="1:6" ht="25.15" customHeight="1" x14ac:dyDescent="0.25">
      <c r="A1" s="11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/>
    </row>
    <row r="2" spans="1:6" x14ac:dyDescent="0.25">
      <c r="A2" s="13">
        <v>2000</v>
      </c>
      <c r="B2" s="3">
        <v>1</v>
      </c>
      <c r="C2" s="4">
        <v>103.50706094507122</v>
      </c>
      <c r="D2" s="14">
        <v>-0.22646488492576999</v>
      </c>
      <c r="E2" s="14"/>
      <c r="F2"/>
    </row>
    <row r="3" spans="1:6" x14ac:dyDescent="0.25">
      <c r="A3" s="13">
        <v>2000</v>
      </c>
      <c r="B3" s="5">
        <v>2</v>
      </c>
      <c r="C3" s="6">
        <v>102.37389393572718</v>
      </c>
      <c r="D3" s="15">
        <f t="shared" ref="D3:D66" si="0">(C3/C2-1)*100</f>
        <v>-1.0947726647802081</v>
      </c>
      <c r="E3" s="15"/>
      <c r="F3"/>
    </row>
    <row r="4" spans="1:6" x14ac:dyDescent="0.25">
      <c r="A4" s="13">
        <v>2000</v>
      </c>
      <c r="B4" s="3">
        <v>3</v>
      </c>
      <c r="C4" s="4">
        <v>101.4784959756587</v>
      </c>
      <c r="D4" s="14">
        <f t="shared" si="0"/>
        <v>-0.87463505161836652</v>
      </c>
      <c r="E4" s="14"/>
      <c r="F4"/>
    </row>
    <row r="5" spans="1:6" x14ac:dyDescent="0.25">
      <c r="A5" s="13">
        <v>2000</v>
      </c>
      <c r="B5" s="3">
        <v>4</v>
      </c>
      <c r="C5" s="6">
        <v>100.48287686871814</v>
      </c>
      <c r="D5" s="15">
        <f t="shared" si="0"/>
        <v>-0.98111338502629986</v>
      </c>
      <c r="E5" s="15"/>
      <c r="F5"/>
    </row>
    <row r="6" spans="1:6" x14ac:dyDescent="0.25">
      <c r="A6" s="13">
        <v>2000</v>
      </c>
      <c r="B6" s="5">
        <v>5</v>
      </c>
      <c r="C6" s="4">
        <v>99.369644181971793</v>
      </c>
      <c r="D6" s="14">
        <f t="shared" si="0"/>
        <v>-1.1078829761221876</v>
      </c>
      <c r="E6" s="14"/>
      <c r="F6"/>
    </row>
    <row r="7" spans="1:6" x14ac:dyDescent="0.25">
      <c r="A7" s="13">
        <v>2000</v>
      </c>
      <c r="B7" s="3">
        <v>6</v>
      </c>
      <c r="C7" s="6">
        <v>100.68351304368767</v>
      </c>
      <c r="D7" s="15">
        <f t="shared" si="0"/>
        <v>1.3222034480770084</v>
      </c>
      <c r="E7" s="15"/>
      <c r="F7"/>
    </row>
    <row r="8" spans="1:6" x14ac:dyDescent="0.25">
      <c r="A8" s="13">
        <v>2000</v>
      </c>
      <c r="B8" s="3">
        <v>7</v>
      </c>
      <c r="C8" s="4">
        <v>100.42346269783195</v>
      </c>
      <c r="D8" s="14">
        <f t="shared" si="0"/>
        <v>-0.25828493463758706</v>
      </c>
      <c r="E8" s="14"/>
      <c r="F8"/>
    </row>
    <row r="9" spans="1:6" x14ac:dyDescent="0.25">
      <c r="A9" s="13">
        <v>2000</v>
      </c>
      <c r="B9" s="5">
        <v>8</v>
      </c>
      <c r="C9" s="6">
        <v>99.328678348878654</v>
      </c>
      <c r="D9" s="15">
        <f t="shared" si="0"/>
        <v>-1.0901678945760329</v>
      </c>
      <c r="E9" s="15"/>
      <c r="F9"/>
    </row>
    <row r="10" spans="1:6" x14ac:dyDescent="0.25">
      <c r="A10" s="13">
        <v>2000</v>
      </c>
      <c r="B10" s="3">
        <v>9</v>
      </c>
      <c r="C10" s="4">
        <v>98.185451632578449</v>
      </c>
      <c r="D10" s="14">
        <f t="shared" si="0"/>
        <v>-1.1509533150987572</v>
      </c>
      <c r="E10" s="14"/>
      <c r="F10"/>
    </row>
    <row r="11" spans="1:6" x14ac:dyDescent="0.25">
      <c r="A11" s="13">
        <v>2000</v>
      </c>
      <c r="B11" s="3">
        <v>10</v>
      </c>
      <c r="C11" s="6">
        <v>97.509646040583974</v>
      </c>
      <c r="D11" s="15">
        <f t="shared" si="0"/>
        <v>-0.68829503837637418</v>
      </c>
      <c r="E11" s="15"/>
      <c r="F11"/>
    </row>
    <row r="12" spans="1:6" x14ac:dyDescent="0.25">
      <c r="A12" s="13">
        <v>2000</v>
      </c>
      <c r="B12" s="5">
        <v>11</v>
      </c>
      <c r="C12" s="4">
        <v>97.646520727324614</v>
      </c>
      <c r="D12" s="14">
        <f t="shared" si="0"/>
        <v>0.14037040672230106</v>
      </c>
      <c r="E12" s="14"/>
      <c r="F12"/>
    </row>
    <row r="13" spans="1:6" x14ac:dyDescent="0.25">
      <c r="A13" s="13">
        <v>2000</v>
      </c>
      <c r="B13" s="3">
        <v>12</v>
      </c>
      <c r="C13" s="6">
        <v>99.010755601967603</v>
      </c>
      <c r="D13" s="15">
        <f t="shared" si="0"/>
        <v>1.3971157031314796</v>
      </c>
      <c r="E13" s="15"/>
      <c r="F13"/>
    </row>
    <row r="14" spans="1:6" x14ac:dyDescent="0.25">
      <c r="A14" s="16">
        <v>2001</v>
      </c>
      <c r="B14" s="3">
        <v>1</v>
      </c>
      <c r="C14" s="4">
        <v>100.7447510722323</v>
      </c>
      <c r="D14" s="14">
        <f t="shared" si="0"/>
        <v>1.7513203083062256</v>
      </c>
      <c r="E14" s="14">
        <f>(C14/C2-1)*100</f>
        <v>-2.6687163635192079</v>
      </c>
      <c r="F14"/>
    </row>
    <row r="15" spans="1:6" x14ac:dyDescent="0.25">
      <c r="A15" s="13">
        <v>2001</v>
      </c>
      <c r="B15" s="5">
        <v>2</v>
      </c>
      <c r="C15" s="6">
        <v>100.69674986720605</v>
      </c>
      <c r="D15" s="15">
        <f t="shared" si="0"/>
        <v>-4.7646358262221078E-2</v>
      </c>
      <c r="E15" s="15">
        <f t="shared" ref="E15:E78" si="1">(C15/C3-1)*100</f>
        <v>-1.6382536641363687</v>
      </c>
      <c r="F15"/>
    </row>
    <row r="16" spans="1:6" x14ac:dyDescent="0.25">
      <c r="A16" s="13">
        <v>2001</v>
      </c>
      <c r="B16" s="3">
        <v>3</v>
      </c>
      <c r="C16" s="4">
        <v>101.39048745241215</v>
      </c>
      <c r="D16" s="14">
        <f t="shared" si="0"/>
        <v>0.68893741468414316</v>
      </c>
      <c r="E16" s="14">
        <f t="shared" si="1"/>
        <v>-8.6726278706050763E-2</v>
      </c>
      <c r="F16"/>
    </row>
    <row r="17" spans="1:6" x14ac:dyDescent="0.25">
      <c r="A17" s="13">
        <v>2001</v>
      </c>
      <c r="B17" s="3">
        <v>4</v>
      </c>
      <c r="C17" s="6">
        <v>101.78227990747574</v>
      </c>
      <c r="D17" s="15">
        <f t="shared" si="0"/>
        <v>0.38641934259115995</v>
      </c>
      <c r="E17" s="15">
        <f t="shared" si="1"/>
        <v>1.2931586746419255</v>
      </c>
      <c r="F17"/>
    </row>
    <row r="18" spans="1:6" x14ac:dyDescent="0.25">
      <c r="A18" s="13">
        <v>2001</v>
      </c>
      <c r="B18" s="5">
        <v>5</v>
      </c>
      <c r="C18" s="4">
        <v>100.75495337972386</v>
      </c>
      <c r="D18" s="14">
        <f t="shared" si="0"/>
        <v>-1.0093373116477289</v>
      </c>
      <c r="E18" s="14">
        <f t="shared" si="1"/>
        <v>1.3940969691057736</v>
      </c>
      <c r="F18"/>
    </row>
    <row r="19" spans="1:6" x14ac:dyDescent="0.25">
      <c r="A19" s="13">
        <v>2001</v>
      </c>
      <c r="B19" s="3">
        <v>6</v>
      </c>
      <c r="C19" s="6">
        <v>100.27249370884419</v>
      </c>
      <c r="D19" s="15">
        <f t="shared" si="0"/>
        <v>-0.47884461725804517</v>
      </c>
      <c r="E19" s="15">
        <f t="shared" si="1"/>
        <v>-0.40822903613337846</v>
      </c>
      <c r="F19"/>
    </row>
    <row r="20" spans="1:6" x14ac:dyDescent="0.25">
      <c r="A20" s="13">
        <v>2001</v>
      </c>
      <c r="B20" s="3">
        <v>7</v>
      </c>
      <c r="C20" s="4">
        <v>100.95546465227366</v>
      </c>
      <c r="D20" s="14">
        <f t="shared" si="0"/>
        <v>0.68111494804603545</v>
      </c>
      <c r="E20" s="14">
        <f t="shared" si="1"/>
        <v>0.52975862427933063</v>
      </c>
      <c r="F20"/>
    </row>
    <row r="21" spans="1:6" x14ac:dyDescent="0.25">
      <c r="A21" s="13">
        <v>2001</v>
      </c>
      <c r="B21" s="5">
        <v>8</v>
      </c>
      <c r="C21" s="6">
        <v>102.42475053485543</v>
      </c>
      <c r="D21" s="15">
        <f t="shared" si="0"/>
        <v>1.45538023884344</v>
      </c>
      <c r="E21" s="15">
        <f t="shared" si="1"/>
        <v>3.1169972634713217</v>
      </c>
      <c r="F21"/>
    </row>
    <row r="22" spans="1:6" x14ac:dyDescent="0.25">
      <c r="A22" s="13">
        <v>2001</v>
      </c>
      <c r="B22" s="3">
        <v>9</v>
      </c>
      <c r="C22" s="4">
        <v>102.93219858319208</v>
      </c>
      <c r="D22" s="14">
        <f t="shared" si="0"/>
        <v>0.49543498586697154</v>
      </c>
      <c r="E22" s="14">
        <f t="shared" si="1"/>
        <v>4.8344707608786175</v>
      </c>
      <c r="F22"/>
    </row>
    <row r="23" spans="1:6" x14ac:dyDescent="0.25">
      <c r="A23" s="13">
        <v>2001</v>
      </c>
      <c r="B23" s="3">
        <v>10</v>
      </c>
      <c r="C23" s="6">
        <v>103.14708170438365</v>
      </c>
      <c r="D23" s="15">
        <f t="shared" si="0"/>
        <v>0.20876181034634733</v>
      </c>
      <c r="E23" s="15">
        <f t="shared" si="1"/>
        <v>5.7814133193072603</v>
      </c>
      <c r="F23"/>
    </row>
    <row r="24" spans="1:6" x14ac:dyDescent="0.25">
      <c r="A24" s="13">
        <v>2001</v>
      </c>
      <c r="B24" s="5">
        <v>11</v>
      </c>
      <c r="C24" s="4">
        <v>102.27492651608613</v>
      </c>
      <c r="D24" s="14">
        <f t="shared" si="0"/>
        <v>-0.84554519031095898</v>
      </c>
      <c r="E24" s="14">
        <f t="shared" si="1"/>
        <v>4.7399597592280962</v>
      </c>
      <c r="F24"/>
    </row>
    <row r="25" spans="1:6" x14ac:dyDescent="0.25">
      <c r="A25" s="13">
        <v>2001</v>
      </c>
      <c r="B25" s="3">
        <v>12</v>
      </c>
      <c r="C25" s="6">
        <v>102.43552249456977</v>
      </c>
      <c r="D25" s="15">
        <f t="shared" si="0"/>
        <v>0.15702380236701785</v>
      </c>
      <c r="E25" s="15">
        <f t="shared" si="1"/>
        <v>3.4589847050254363</v>
      </c>
      <c r="F25"/>
    </row>
    <row r="26" spans="1:6" x14ac:dyDescent="0.25">
      <c r="A26" s="16">
        <v>2002</v>
      </c>
      <c r="B26" s="3">
        <v>1</v>
      </c>
      <c r="C26" s="4">
        <v>102.19857058790419</v>
      </c>
      <c r="D26" s="14">
        <f t="shared" si="0"/>
        <v>-0.23131810225124338</v>
      </c>
      <c r="E26" s="14">
        <f t="shared" si="1"/>
        <v>1.4430722198415236</v>
      </c>
      <c r="F26"/>
    </row>
    <row r="27" spans="1:6" x14ac:dyDescent="0.25">
      <c r="A27" s="13">
        <v>2002</v>
      </c>
      <c r="B27" s="5">
        <v>2</v>
      </c>
      <c r="C27" s="6">
        <v>101.7954682061665</v>
      </c>
      <c r="D27" s="15">
        <f t="shared" si="0"/>
        <v>-0.39443054772567709</v>
      </c>
      <c r="E27" s="15">
        <f t="shared" si="1"/>
        <v>1.0911159897508016</v>
      </c>
      <c r="F27"/>
    </row>
    <row r="28" spans="1:6" x14ac:dyDescent="0.25">
      <c r="A28" s="13">
        <v>2002</v>
      </c>
      <c r="B28" s="3">
        <v>3</v>
      </c>
      <c r="C28" s="4">
        <v>101.936181337016</v>
      </c>
      <c r="D28" s="14">
        <f t="shared" si="0"/>
        <v>0.13823123300980011</v>
      </c>
      <c r="E28" s="14">
        <f t="shared" si="1"/>
        <v>0.53821014013761825</v>
      </c>
      <c r="F28"/>
    </row>
    <row r="29" spans="1:6" x14ac:dyDescent="0.25">
      <c r="A29" s="13">
        <v>2002</v>
      </c>
      <c r="B29" s="3">
        <v>4</v>
      </c>
      <c r="C29" s="6">
        <v>102.07814830732752</v>
      </c>
      <c r="D29" s="15">
        <f t="shared" si="0"/>
        <v>0.1392704420054347</v>
      </c>
      <c r="E29" s="15">
        <f t="shared" si="1"/>
        <v>0.29068753433381112</v>
      </c>
      <c r="F29"/>
    </row>
    <row r="30" spans="1:6" x14ac:dyDescent="0.25">
      <c r="A30" s="13">
        <v>2002</v>
      </c>
      <c r="B30" s="5">
        <v>5</v>
      </c>
      <c r="C30" s="4">
        <v>103.03793147751777</v>
      </c>
      <c r="D30" s="14">
        <f t="shared" si="0"/>
        <v>0.94024351548838148</v>
      </c>
      <c r="E30" s="14">
        <f t="shared" si="1"/>
        <v>2.2658718218943052</v>
      </c>
      <c r="F30"/>
    </row>
    <row r="31" spans="1:6" x14ac:dyDescent="0.25">
      <c r="A31" s="13">
        <v>2002</v>
      </c>
      <c r="B31" s="3">
        <v>6</v>
      </c>
      <c r="C31" s="6">
        <v>104.37043659003824</v>
      </c>
      <c r="D31" s="15">
        <f t="shared" si="0"/>
        <v>1.2932180347692723</v>
      </c>
      <c r="E31" s="15">
        <f t="shared" si="1"/>
        <v>4.0868065903427286</v>
      </c>
      <c r="F31"/>
    </row>
    <row r="32" spans="1:6" x14ac:dyDescent="0.25">
      <c r="A32" s="13">
        <v>2002</v>
      </c>
      <c r="B32" s="3">
        <v>7</v>
      </c>
      <c r="C32" s="4">
        <v>105.33033072071999</v>
      </c>
      <c r="D32" s="14">
        <f t="shared" si="0"/>
        <v>0.91969925780053252</v>
      </c>
      <c r="E32" s="14">
        <f t="shared" si="1"/>
        <v>4.3334613767713304</v>
      </c>
      <c r="F32"/>
    </row>
    <row r="33" spans="1:6" x14ac:dyDescent="0.25">
      <c r="A33" s="13">
        <v>2002</v>
      </c>
      <c r="B33" s="5">
        <v>8</v>
      </c>
      <c r="C33" s="6">
        <v>104.96717088983463</v>
      </c>
      <c r="D33" s="15">
        <f t="shared" si="0"/>
        <v>-0.34478181963394361</v>
      </c>
      <c r="E33" s="15">
        <f t="shared" si="1"/>
        <v>2.4822324113096039</v>
      </c>
      <c r="F33"/>
    </row>
    <row r="34" spans="1:6" x14ac:dyDescent="0.25">
      <c r="A34" s="13">
        <v>2002</v>
      </c>
      <c r="B34" s="3">
        <v>9</v>
      </c>
      <c r="C34" s="4">
        <v>105.09903684102606</v>
      </c>
      <c r="D34" s="14">
        <f t="shared" si="0"/>
        <v>0.125625898148507</v>
      </c>
      <c r="E34" s="14">
        <f t="shared" si="1"/>
        <v>2.1051121880804935</v>
      </c>
      <c r="F34"/>
    </row>
    <row r="35" spans="1:6" x14ac:dyDescent="0.25">
      <c r="A35" s="13">
        <v>2002</v>
      </c>
      <c r="B35" s="3">
        <v>10</v>
      </c>
      <c r="C35" s="6">
        <v>105.34083831569889</v>
      </c>
      <c r="D35" s="15">
        <f t="shared" si="0"/>
        <v>0.23007011476097183</v>
      </c>
      <c r="E35" s="15">
        <f t="shared" si="1"/>
        <v>2.126823730798777</v>
      </c>
      <c r="F35"/>
    </row>
    <row r="36" spans="1:6" x14ac:dyDescent="0.25">
      <c r="A36" s="13">
        <v>2002</v>
      </c>
      <c r="B36" s="5">
        <v>11</v>
      </c>
      <c r="C36" s="4">
        <v>105.64522153163473</v>
      </c>
      <c r="D36" s="14">
        <f t="shared" si="0"/>
        <v>0.28895081983648652</v>
      </c>
      <c r="E36" s="14">
        <f t="shared" si="1"/>
        <v>3.2953287089563688</v>
      </c>
      <c r="F36"/>
    </row>
    <row r="37" spans="1:6" x14ac:dyDescent="0.25">
      <c r="A37" s="13">
        <v>2002</v>
      </c>
      <c r="B37" s="3">
        <v>12</v>
      </c>
      <c r="C37" s="6">
        <v>106.15471550803544</v>
      </c>
      <c r="D37" s="15">
        <f t="shared" si="0"/>
        <v>0.482268832431898</v>
      </c>
      <c r="E37" s="15">
        <f t="shared" si="1"/>
        <v>3.6307649171827272</v>
      </c>
      <c r="F37"/>
    </row>
    <row r="38" spans="1:6" x14ac:dyDescent="0.25">
      <c r="A38" s="16">
        <v>2003</v>
      </c>
      <c r="B38" s="3">
        <v>1</v>
      </c>
      <c r="C38" s="4">
        <v>107.44187012369169</v>
      </c>
      <c r="D38" s="14">
        <f t="shared" si="0"/>
        <v>1.2125270267045352</v>
      </c>
      <c r="E38" s="14">
        <f t="shared" si="1"/>
        <v>5.1305018315080719</v>
      </c>
      <c r="F38"/>
    </row>
    <row r="39" spans="1:6" x14ac:dyDescent="0.25">
      <c r="A39" s="13">
        <v>2003</v>
      </c>
      <c r="B39" s="5">
        <v>2</v>
      </c>
      <c r="C39" s="6">
        <v>107.98876375511854</v>
      </c>
      <c r="D39" s="15">
        <f t="shared" si="0"/>
        <v>0.5090135073014368</v>
      </c>
      <c r="E39" s="15">
        <f t="shared" si="1"/>
        <v>6.08405821800313</v>
      </c>
      <c r="F39"/>
    </row>
    <row r="40" spans="1:6" x14ac:dyDescent="0.25">
      <c r="A40" s="13">
        <v>2003</v>
      </c>
      <c r="B40" s="3">
        <v>3</v>
      </c>
      <c r="C40" s="4">
        <v>108.49417769348753</v>
      </c>
      <c r="D40" s="14">
        <f t="shared" si="0"/>
        <v>0.46802456181005425</v>
      </c>
      <c r="E40" s="14">
        <f t="shared" si="1"/>
        <v>6.4334334192781117</v>
      </c>
      <c r="F40"/>
    </row>
    <row r="41" spans="1:6" x14ac:dyDescent="0.25">
      <c r="A41" s="13">
        <v>2003</v>
      </c>
      <c r="B41" s="3">
        <v>4</v>
      </c>
      <c r="C41" s="6">
        <v>108.62689454328803</v>
      </c>
      <c r="D41" s="15">
        <f t="shared" si="0"/>
        <v>0.12232624148316162</v>
      </c>
      <c r="E41" s="15">
        <f t="shared" si="1"/>
        <v>6.415424206407172</v>
      </c>
      <c r="F41"/>
    </row>
    <row r="42" spans="1:6" x14ac:dyDescent="0.25">
      <c r="A42" s="13">
        <v>2003</v>
      </c>
      <c r="B42" s="5">
        <v>5</v>
      </c>
      <c r="C42" s="4">
        <v>110.09591306990627</v>
      </c>
      <c r="D42" s="14">
        <f t="shared" si="0"/>
        <v>1.3523525023840577</v>
      </c>
      <c r="E42" s="14">
        <f t="shared" si="1"/>
        <v>6.8498867273247832</v>
      </c>
      <c r="F42"/>
    </row>
    <row r="43" spans="1:6" x14ac:dyDescent="0.25">
      <c r="A43" s="13">
        <v>2003</v>
      </c>
      <c r="B43" s="3">
        <v>6</v>
      </c>
      <c r="C43" s="6">
        <v>110.12011390323127</v>
      </c>
      <c r="D43" s="15">
        <f t="shared" si="0"/>
        <v>2.1981591005681977E-2</v>
      </c>
      <c r="E43" s="15">
        <f t="shared" si="1"/>
        <v>5.5089137317471115</v>
      </c>
      <c r="F43"/>
    </row>
    <row r="44" spans="1:6" x14ac:dyDescent="0.25">
      <c r="A44" s="13">
        <v>2003</v>
      </c>
      <c r="B44" s="3">
        <v>7</v>
      </c>
      <c r="C44" s="4">
        <v>109.30688720617714</v>
      </c>
      <c r="D44" s="14">
        <f t="shared" si="0"/>
        <v>-0.73849060651060006</v>
      </c>
      <c r="E44" s="14">
        <f t="shared" si="1"/>
        <v>3.7753194718441296</v>
      </c>
      <c r="F44"/>
    </row>
    <row r="45" spans="1:6" x14ac:dyDescent="0.25">
      <c r="A45" s="13">
        <v>2003</v>
      </c>
      <c r="B45" s="5">
        <v>8</v>
      </c>
      <c r="C45" s="6">
        <v>108.71106053116647</v>
      </c>
      <c r="D45" s="15">
        <f t="shared" si="0"/>
        <v>-0.54509527280455217</v>
      </c>
      <c r="E45" s="15">
        <f t="shared" si="1"/>
        <v>3.5667243478069155</v>
      </c>
      <c r="F45"/>
    </row>
    <row r="46" spans="1:6" x14ac:dyDescent="0.25">
      <c r="A46" s="13">
        <v>2003</v>
      </c>
      <c r="B46" s="3">
        <v>9</v>
      </c>
      <c r="C46" s="4">
        <v>108.63548372561053</v>
      </c>
      <c r="D46" s="14">
        <f t="shared" si="0"/>
        <v>-6.9520806058431805E-2</v>
      </c>
      <c r="E46" s="14">
        <f t="shared" si="1"/>
        <v>3.3648708788204473</v>
      </c>
      <c r="F46"/>
    </row>
    <row r="47" spans="1:6" x14ac:dyDescent="0.25">
      <c r="A47" s="13">
        <v>2003</v>
      </c>
      <c r="B47" s="3">
        <v>10</v>
      </c>
      <c r="C47" s="6">
        <v>109.71960467339508</v>
      </c>
      <c r="D47" s="15">
        <f t="shared" si="0"/>
        <v>0.99794368341268314</v>
      </c>
      <c r="E47" s="15">
        <f t="shared" si="1"/>
        <v>4.156760500209189</v>
      </c>
      <c r="F47"/>
    </row>
    <row r="48" spans="1:6" x14ac:dyDescent="0.25">
      <c r="A48" s="13">
        <v>2003</v>
      </c>
      <c r="B48" s="5">
        <v>11</v>
      </c>
      <c r="C48" s="4">
        <v>109.91589079364464</v>
      </c>
      <c r="D48" s="14">
        <f t="shared" si="0"/>
        <v>0.17889794702947714</v>
      </c>
      <c r="E48" s="14">
        <f t="shared" si="1"/>
        <v>4.0424632558805129</v>
      </c>
      <c r="F48"/>
    </row>
    <row r="49" spans="1:6" x14ac:dyDescent="0.25">
      <c r="A49" s="13">
        <v>2003</v>
      </c>
      <c r="B49" s="3">
        <v>12</v>
      </c>
      <c r="C49" s="6">
        <v>111.24024770854925</v>
      </c>
      <c r="D49" s="15">
        <f t="shared" si="0"/>
        <v>1.2048821197209403</v>
      </c>
      <c r="E49" s="15">
        <f t="shared" si="1"/>
        <v>4.7906795060167262</v>
      </c>
      <c r="F49"/>
    </row>
    <row r="50" spans="1:6" x14ac:dyDescent="0.25">
      <c r="A50" s="16">
        <v>2004</v>
      </c>
      <c r="B50" s="3">
        <v>1</v>
      </c>
      <c r="C50" s="4">
        <v>111.59678609579183</v>
      </c>
      <c r="D50" s="14">
        <f t="shared" si="0"/>
        <v>0.32051204000975719</v>
      </c>
      <c r="E50" s="14">
        <f t="shared" si="1"/>
        <v>3.8671292367834065</v>
      </c>
      <c r="F50"/>
    </row>
    <row r="51" spans="1:6" x14ac:dyDescent="0.25">
      <c r="A51" s="13">
        <v>2004</v>
      </c>
      <c r="B51" s="5">
        <v>2</v>
      </c>
      <c r="C51" s="6">
        <v>111.4133086588612</v>
      </c>
      <c r="D51" s="15">
        <f t="shared" si="0"/>
        <v>-0.16441104027237197</v>
      </c>
      <c r="E51" s="15">
        <f t="shared" si="1"/>
        <v>3.1712048408187643</v>
      </c>
      <c r="F51"/>
    </row>
    <row r="52" spans="1:6" x14ac:dyDescent="0.25">
      <c r="A52" s="13">
        <v>2004</v>
      </c>
      <c r="B52" s="3">
        <v>3</v>
      </c>
      <c r="C52" s="4">
        <v>110.49297892948684</v>
      </c>
      <c r="D52" s="14">
        <f t="shared" si="0"/>
        <v>-0.82605008365054244</v>
      </c>
      <c r="E52" s="14">
        <f t="shared" si="1"/>
        <v>1.842311982534417</v>
      </c>
      <c r="F52"/>
    </row>
    <row r="53" spans="1:6" x14ac:dyDescent="0.25">
      <c r="A53" s="13">
        <v>2004</v>
      </c>
      <c r="B53" s="3">
        <v>4</v>
      </c>
      <c r="C53" s="6">
        <v>109.79600722736845</v>
      </c>
      <c r="D53" s="15">
        <f t="shared" si="0"/>
        <v>-0.63078370125505545</v>
      </c>
      <c r="E53" s="15">
        <f t="shared" si="1"/>
        <v>1.0762644821946221</v>
      </c>
      <c r="F53"/>
    </row>
    <row r="54" spans="1:6" x14ac:dyDescent="0.25">
      <c r="A54" s="13">
        <v>2004</v>
      </c>
      <c r="B54" s="5">
        <v>5</v>
      </c>
      <c r="C54" s="4">
        <v>110.54049220457256</v>
      </c>
      <c r="D54" s="14">
        <f t="shared" si="0"/>
        <v>0.6780619769372942</v>
      </c>
      <c r="E54" s="14">
        <f t="shared" si="1"/>
        <v>0.40381075216116002</v>
      </c>
      <c r="F54"/>
    </row>
    <row r="55" spans="1:6" x14ac:dyDescent="0.25">
      <c r="A55" s="13">
        <v>2004</v>
      </c>
      <c r="B55" s="3">
        <v>6</v>
      </c>
      <c r="C55" s="6">
        <v>110.5115453467466</v>
      </c>
      <c r="D55" s="15">
        <f t="shared" si="0"/>
        <v>-2.6186655449644825E-2</v>
      </c>
      <c r="E55" s="15">
        <f t="shared" si="1"/>
        <v>0.35545862571420006</v>
      </c>
      <c r="F55"/>
    </row>
    <row r="56" spans="1:6" x14ac:dyDescent="0.25">
      <c r="A56" s="13">
        <v>2004</v>
      </c>
      <c r="B56" s="3">
        <v>7</v>
      </c>
      <c r="C56" s="4">
        <v>110.71990268710518</v>
      </c>
      <c r="D56" s="14">
        <f t="shared" si="0"/>
        <v>0.18853897998152291</v>
      </c>
      <c r="E56" s="14">
        <f t="shared" si="1"/>
        <v>1.292704894489205</v>
      </c>
      <c r="F56"/>
    </row>
    <row r="57" spans="1:6" x14ac:dyDescent="0.25">
      <c r="A57" s="13">
        <v>2004</v>
      </c>
      <c r="B57" s="5">
        <v>8</v>
      </c>
      <c r="C57" s="6">
        <v>110.66251754571823</v>
      </c>
      <c r="D57" s="15">
        <f t="shared" si="0"/>
        <v>-5.1829111112133841E-2</v>
      </c>
      <c r="E57" s="15">
        <f t="shared" si="1"/>
        <v>1.7950859875865977</v>
      </c>
      <c r="F57"/>
    </row>
    <row r="58" spans="1:6" x14ac:dyDescent="0.25">
      <c r="A58" s="13">
        <v>2004</v>
      </c>
      <c r="B58" s="3">
        <v>9</v>
      </c>
      <c r="C58" s="4">
        <v>110.83892049677743</v>
      </c>
      <c r="D58" s="14">
        <f t="shared" si="0"/>
        <v>0.1594062334487667</v>
      </c>
      <c r="E58" s="14">
        <f t="shared" si="1"/>
        <v>2.0282845858470289</v>
      </c>
      <c r="F58"/>
    </row>
    <row r="59" spans="1:6" x14ac:dyDescent="0.25">
      <c r="A59" s="13">
        <v>2004</v>
      </c>
      <c r="B59" s="3">
        <v>10</v>
      </c>
      <c r="C59" s="6">
        <v>111.38715893350997</v>
      </c>
      <c r="D59" s="15">
        <f t="shared" si="0"/>
        <v>0.49462628675500664</v>
      </c>
      <c r="E59" s="15">
        <f t="shared" si="1"/>
        <v>1.5198325450394456</v>
      </c>
      <c r="F59"/>
    </row>
    <row r="60" spans="1:6" x14ac:dyDescent="0.25">
      <c r="A60" s="13">
        <v>2004</v>
      </c>
      <c r="B60" s="5">
        <v>11</v>
      </c>
      <c r="C60" s="4">
        <v>111.8612866021363</v>
      </c>
      <c r="D60" s="14">
        <f t="shared" si="0"/>
        <v>0.42565738561421984</v>
      </c>
      <c r="E60" s="14">
        <f t="shared" si="1"/>
        <v>1.7698949573578426</v>
      </c>
      <c r="F60"/>
    </row>
    <row r="61" spans="1:6" x14ac:dyDescent="0.25">
      <c r="A61" s="13">
        <v>2004</v>
      </c>
      <c r="B61" s="3">
        <v>12</v>
      </c>
      <c r="C61" s="6">
        <v>112.21519148249963</v>
      </c>
      <c r="D61" s="15">
        <f t="shared" si="0"/>
        <v>0.3163783388457464</v>
      </c>
      <c r="E61" s="15">
        <f t="shared" si="1"/>
        <v>0.87643078295254195</v>
      </c>
      <c r="F61"/>
    </row>
    <row r="62" spans="1:6" x14ac:dyDescent="0.25">
      <c r="A62" s="16">
        <v>2005</v>
      </c>
      <c r="B62" s="3">
        <v>1</v>
      </c>
      <c r="C62" s="4">
        <v>111.45408098751952</v>
      </c>
      <c r="D62" s="14">
        <f t="shared" si="0"/>
        <v>-0.67825976583465453</v>
      </c>
      <c r="E62" s="14">
        <f t="shared" si="1"/>
        <v>-0.12787564343458291</v>
      </c>
      <c r="F62"/>
    </row>
    <row r="63" spans="1:6" x14ac:dyDescent="0.25">
      <c r="A63" s="13">
        <v>2005</v>
      </c>
      <c r="B63" s="5">
        <v>2</v>
      </c>
      <c r="C63" s="6">
        <v>110.94125128320138</v>
      </c>
      <c r="D63" s="15">
        <f t="shared" si="0"/>
        <v>-0.46012644828641314</v>
      </c>
      <c r="E63" s="15">
        <f t="shared" si="1"/>
        <v>-0.42369927016997488</v>
      </c>
      <c r="F63"/>
    </row>
    <row r="64" spans="1:6" x14ac:dyDescent="0.25">
      <c r="A64" s="13">
        <v>2005</v>
      </c>
      <c r="B64" s="3">
        <v>3</v>
      </c>
      <c r="C64" s="4">
        <v>111.24939664987802</v>
      </c>
      <c r="D64" s="14">
        <f t="shared" si="0"/>
        <v>0.27775544543844344</v>
      </c>
      <c r="E64" s="14">
        <f t="shared" si="1"/>
        <v>0.68458442130872044</v>
      </c>
      <c r="F64"/>
    </row>
    <row r="65" spans="1:6" x14ac:dyDescent="0.25">
      <c r="A65" s="13">
        <v>2005</v>
      </c>
      <c r="B65" s="3">
        <v>4</v>
      </c>
      <c r="C65" s="6">
        <v>110.91859307553021</v>
      </c>
      <c r="D65" s="15">
        <f t="shared" si="0"/>
        <v>-0.29735314016030578</v>
      </c>
      <c r="E65" s="15">
        <f t="shared" si="1"/>
        <v>1.0224286624896051</v>
      </c>
      <c r="F65"/>
    </row>
    <row r="66" spans="1:6" x14ac:dyDescent="0.25">
      <c r="A66" s="13">
        <v>2005</v>
      </c>
      <c r="B66" s="5">
        <v>5</v>
      </c>
      <c r="C66" s="4">
        <v>110.36146312539992</v>
      </c>
      <c r="D66" s="14">
        <f t="shared" si="0"/>
        <v>-0.50228724930806434</v>
      </c>
      <c r="E66" s="14">
        <f t="shared" si="1"/>
        <v>-0.16195791750349686</v>
      </c>
      <c r="F66"/>
    </row>
    <row r="67" spans="1:6" x14ac:dyDescent="0.25">
      <c r="A67" s="13">
        <v>2005</v>
      </c>
      <c r="B67" s="3">
        <v>6</v>
      </c>
      <c r="C67" s="6">
        <v>109.16488346575804</v>
      </c>
      <c r="D67" s="15">
        <f t="shared" ref="D67:D130" si="2">(C67/C66-1)*100</f>
        <v>-1.0842368574637828</v>
      </c>
      <c r="E67" s="15">
        <f t="shared" si="1"/>
        <v>-1.2185712151279837</v>
      </c>
      <c r="F67"/>
    </row>
    <row r="68" spans="1:6" x14ac:dyDescent="0.25">
      <c r="A68" s="13">
        <v>2005</v>
      </c>
      <c r="B68" s="3">
        <v>7</v>
      </c>
      <c r="C68" s="4">
        <v>109.2647793594747</v>
      </c>
      <c r="D68" s="14">
        <f t="shared" si="2"/>
        <v>9.1509183672600081E-2</v>
      </c>
      <c r="E68" s="14">
        <f t="shared" si="1"/>
        <v>-1.314238264589751</v>
      </c>
      <c r="F68"/>
    </row>
    <row r="69" spans="1:6" x14ac:dyDescent="0.25">
      <c r="A69" s="13">
        <v>2005</v>
      </c>
      <c r="B69" s="5">
        <v>8</v>
      </c>
      <c r="C69" s="6">
        <v>109.51374018880844</v>
      </c>
      <c r="D69" s="15">
        <f t="shared" si="2"/>
        <v>0.22785094226445146</v>
      </c>
      <c r="E69" s="15">
        <f t="shared" si="1"/>
        <v>-1.0380907486902125</v>
      </c>
      <c r="F69"/>
    </row>
    <row r="70" spans="1:6" x14ac:dyDescent="0.25">
      <c r="A70" s="13">
        <v>2005</v>
      </c>
      <c r="B70" s="3">
        <v>9</v>
      </c>
      <c r="C70" s="4">
        <v>109.36676671902639</v>
      </c>
      <c r="D70" s="14">
        <f t="shared" si="2"/>
        <v>-0.13420550656809693</v>
      </c>
      <c r="E70" s="14">
        <f t="shared" si="1"/>
        <v>-1.3281920927710966</v>
      </c>
      <c r="F70"/>
    </row>
    <row r="71" spans="1:6" x14ac:dyDescent="0.25">
      <c r="A71" s="13">
        <v>2005</v>
      </c>
      <c r="B71" s="3">
        <v>10</v>
      </c>
      <c r="C71" s="6">
        <v>109.24872566976475</v>
      </c>
      <c r="D71" s="15">
        <f t="shared" si="2"/>
        <v>-0.10793136964988292</v>
      </c>
      <c r="E71" s="15">
        <f t="shared" si="1"/>
        <v>-1.9198202775076667</v>
      </c>
      <c r="F71"/>
    </row>
    <row r="72" spans="1:6" x14ac:dyDescent="0.25">
      <c r="A72" s="13">
        <v>2005</v>
      </c>
      <c r="B72" s="5">
        <v>11</v>
      </c>
      <c r="C72" s="4">
        <v>108.87123045106036</v>
      </c>
      <c r="D72" s="14">
        <f t="shared" si="2"/>
        <v>-0.34553741143441563</v>
      </c>
      <c r="E72" s="14">
        <f t="shared" si="1"/>
        <v>-2.6730035402782848</v>
      </c>
      <c r="F72"/>
    </row>
    <row r="73" spans="1:6" x14ac:dyDescent="0.25">
      <c r="A73" s="13">
        <v>2005</v>
      </c>
      <c r="B73" s="3">
        <v>12</v>
      </c>
      <c r="C73" s="6">
        <v>108.86694852682827</v>
      </c>
      <c r="D73" s="15">
        <f t="shared" si="2"/>
        <v>-3.9330172115659146E-3</v>
      </c>
      <c r="E73" s="15">
        <f t="shared" si="1"/>
        <v>-2.9837697654274686</v>
      </c>
      <c r="F73"/>
    </row>
    <row r="74" spans="1:6" x14ac:dyDescent="0.25">
      <c r="A74" s="16">
        <v>2006</v>
      </c>
      <c r="B74" s="3">
        <v>1</v>
      </c>
      <c r="C74" s="4">
        <v>109.01647683565622</v>
      </c>
      <c r="D74" s="14">
        <f t="shared" si="2"/>
        <v>0.13734959126838753</v>
      </c>
      <c r="E74" s="14">
        <f t="shared" si="1"/>
        <v>-2.1870927742307256</v>
      </c>
      <c r="F74"/>
    </row>
    <row r="75" spans="1:6" x14ac:dyDescent="0.25">
      <c r="A75" s="13">
        <v>2006</v>
      </c>
      <c r="B75" s="5">
        <v>2</v>
      </c>
      <c r="C75" s="6">
        <v>108.55205212735144</v>
      </c>
      <c r="D75" s="15">
        <f t="shared" si="2"/>
        <v>-0.42601331632180495</v>
      </c>
      <c r="E75" s="15">
        <f t="shared" si="1"/>
        <v>-2.1535714878057277</v>
      </c>
      <c r="F75"/>
    </row>
    <row r="76" spans="1:6" x14ac:dyDescent="0.25">
      <c r="A76" s="13">
        <v>2006</v>
      </c>
      <c r="B76" s="3">
        <v>3</v>
      </c>
      <c r="C76" s="4">
        <v>108.86590833252551</v>
      </c>
      <c r="D76" s="14">
        <f t="shared" si="2"/>
        <v>0.28912968389196436</v>
      </c>
      <c r="E76" s="14">
        <f t="shared" si="1"/>
        <v>-2.1424730282841753</v>
      </c>
      <c r="F76"/>
    </row>
    <row r="77" spans="1:6" x14ac:dyDescent="0.25">
      <c r="A77" s="13">
        <v>2006</v>
      </c>
      <c r="B77" s="3">
        <v>4</v>
      </c>
      <c r="C77" s="6">
        <v>109.31182119882882</v>
      </c>
      <c r="D77" s="15">
        <f t="shared" si="2"/>
        <v>0.40959826003683641</v>
      </c>
      <c r="E77" s="15">
        <f t="shared" si="1"/>
        <v>-1.4486046316934953</v>
      </c>
      <c r="F77"/>
    </row>
    <row r="78" spans="1:6" x14ac:dyDescent="0.25">
      <c r="A78" s="13">
        <v>2006</v>
      </c>
      <c r="B78" s="5">
        <v>5</v>
      </c>
      <c r="C78" s="4">
        <v>110.25211792542891</v>
      </c>
      <c r="D78" s="14">
        <f t="shared" si="2"/>
        <v>0.86019674385422462</v>
      </c>
      <c r="E78" s="14">
        <f t="shared" si="1"/>
        <v>-9.9079150343239775E-2</v>
      </c>
      <c r="F78"/>
    </row>
    <row r="79" spans="1:6" x14ac:dyDescent="0.25">
      <c r="A79" s="13">
        <v>2006</v>
      </c>
      <c r="B79" s="3">
        <v>6</v>
      </c>
      <c r="C79" s="6">
        <v>110.65338597046947</v>
      </c>
      <c r="D79" s="15">
        <f t="shared" si="2"/>
        <v>0.36395495396466249</v>
      </c>
      <c r="E79" s="15">
        <f t="shared" ref="E79:E142" si="3">(C79/C67-1)*100</f>
        <v>1.3635360176776468</v>
      </c>
      <c r="F79"/>
    </row>
    <row r="80" spans="1:6" x14ac:dyDescent="0.25">
      <c r="A80" s="13">
        <v>2006</v>
      </c>
      <c r="B80" s="3">
        <v>7</v>
      </c>
      <c r="C80" s="4">
        <v>110.65627241723101</v>
      </c>
      <c r="D80" s="14">
        <f t="shared" si="2"/>
        <v>2.6085480676618644E-3</v>
      </c>
      <c r="E80" s="14">
        <f t="shared" si="3"/>
        <v>1.2735055760085157</v>
      </c>
      <c r="F80"/>
    </row>
    <row r="81" spans="1:6" x14ac:dyDescent="0.25">
      <c r="A81" s="13">
        <v>2006</v>
      </c>
      <c r="B81" s="5">
        <v>8</v>
      </c>
      <c r="C81" s="6">
        <v>110.62904671147545</v>
      </c>
      <c r="D81" s="15">
        <f t="shared" si="2"/>
        <v>-2.4603852236138035E-2</v>
      </c>
      <c r="E81" s="15">
        <f t="shared" si="3"/>
        <v>1.0184169773985952</v>
      </c>
      <c r="F81"/>
    </row>
    <row r="82" spans="1:6" x14ac:dyDescent="0.25">
      <c r="A82" s="13">
        <v>2006</v>
      </c>
      <c r="B82" s="3">
        <v>9</v>
      </c>
      <c r="C82" s="4">
        <v>110.46377010986363</v>
      </c>
      <c r="D82" s="14">
        <f t="shared" si="2"/>
        <v>-0.14939711271567679</v>
      </c>
      <c r="E82" s="14">
        <f t="shared" si="3"/>
        <v>1.0030500340707293</v>
      </c>
      <c r="F82"/>
    </row>
    <row r="83" spans="1:6" x14ac:dyDescent="0.25">
      <c r="A83" s="13">
        <v>2006</v>
      </c>
      <c r="B83" s="3">
        <v>10</v>
      </c>
      <c r="C83" s="6">
        <v>110.17652359735139</v>
      </c>
      <c r="D83" s="15">
        <f t="shared" si="2"/>
        <v>-0.26003685391740028</v>
      </c>
      <c r="E83" s="15">
        <f t="shared" si="3"/>
        <v>0.8492528602952909</v>
      </c>
      <c r="F83"/>
    </row>
    <row r="84" spans="1:6" x14ac:dyDescent="0.25">
      <c r="A84" s="13">
        <v>2006</v>
      </c>
      <c r="B84" s="5">
        <v>11</v>
      </c>
      <c r="C84" s="4">
        <v>110.42663579094193</v>
      </c>
      <c r="D84" s="14">
        <f t="shared" si="2"/>
        <v>0.22701042420305573</v>
      </c>
      <c r="E84" s="14">
        <f t="shared" si="3"/>
        <v>1.4286651610691203</v>
      </c>
      <c r="F84"/>
    </row>
    <row r="85" spans="1:6" x14ac:dyDescent="0.25">
      <c r="A85" s="13">
        <v>2006</v>
      </c>
      <c r="B85" s="3">
        <v>12</v>
      </c>
      <c r="C85" s="6">
        <v>110.86429100402439</v>
      </c>
      <c r="D85" s="15">
        <f t="shared" si="2"/>
        <v>0.3963312021123544</v>
      </c>
      <c r="E85" s="15">
        <f t="shared" si="3"/>
        <v>1.8346637838424495</v>
      </c>
      <c r="F85"/>
    </row>
    <row r="86" spans="1:6" x14ac:dyDescent="0.25">
      <c r="A86" s="16">
        <v>2007</v>
      </c>
      <c r="B86" s="3">
        <v>1</v>
      </c>
      <c r="C86" s="4">
        <v>110.51685423079994</v>
      </c>
      <c r="D86" s="14">
        <f t="shared" si="2"/>
        <v>-0.31338925282248242</v>
      </c>
      <c r="E86" s="14">
        <f t="shared" si="3"/>
        <v>1.3762849788344855</v>
      </c>
      <c r="F86"/>
    </row>
    <row r="87" spans="1:6" x14ac:dyDescent="0.25">
      <c r="A87" s="13">
        <v>2007</v>
      </c>
      <c r="B87" s="5">
        <v>2</v>
      </c>
      <c r="C87" s="6">
        <v>110.64442957223083</v>
      </c>
      <c r="D87" s="15">
        <f t="shared" si="2"/>
        <v>0.1154351906945017</v>
      </c>
      <c r="E87" s="15">
        <f t="shared" si="3"/>
        <v>1.9275337535071602</v>
      </c>
      <c r="F87"/>
    </row>
    <row r="88" spans="1:6" x14ac:dyDescent="0.25">
      <c r="A88" s="13">
        <v>2007</v>
      </c>
      <c r="B88" s="3">
        <v>3</v>
      </c>
      <c r="C88" s="4">
        <v>111.02323259930159</v>
      </c>
      <c r="D88" s="14">
        <f t="shared" si="2"/>
        <v>0.34236068506590112</v>
      </c>
      <c r="E88" s="14">
        <f t="shared" si="3"/>
        <v>1.9816343792279367</v>
      </c>
      <c r="F88"/>
    </row>
    <row r="89" spans="1:6" x14ac:dyDescent="0.25">
      <c r="A89" s="13">
        <v>2007</v>
      </c>
      <c r="B89" s="3">
        <v>4</v>
      </c>
      <c r="C89" s="6">
        <v>111.3457858293872</v>
      </c>
      <c r="D89" s="15">
        <f t="shared" si="2"/>
        <v>0.29052768734427747</v>
      </c>
      <c r="E89" s="15">
        <f t="shared" si="3"/>
        <v>1.8606996098425199</v>
      </c>
      <c r="F89"/>
    </row>
    <row r="90" spans="1:6" x14ac:dyDescent="0.25">
      <c r="A90" s="13">
        <v>2007</v>
      </c>
      <c r="B90" s="5">
        <v>5</v>
      </c>
      <c r="C90" s="4">
        <v>111.27148457427153</v>
      </c>
      <c r="D90" s="14">
        <f t="shared" si="2"/>
        <v>-6.6730190605979178E-2</v>
      </c>
      <c r="E90" s="14">
        <f t="shared" si="3"/>
        <v>0.92457783852468722</v>
      </c>
      <c r="F90"/>
    </row>
    <row r="91" spans="1:6" x14ac:dyDescent="0.25">
      <c r="A91" s="13">
        <v>2007</v>
      </c>
      <c r="B91" s="3">
        <v>6</v>
      </c>
      <c r="C91" s="6">
        <v>111.05653124138151</v>
      </c>
      <c r="D91" s="15">
        <f t="shared" si="2"/>
        <v>-0.193179172285185</v>
      </c>
      <c r="E91" s="15">
        <f t="shared" si="3"/>
        <v>0.3643316174885225</v>
      </c>
      <c r="F91"/>
    </row>
    <row r="92" spans="1:6" x14ac:dyDescent="0.25">
      <c r="A92" s="13">
        <v>2007</v>
      </c>
      <c r="B92" s="3">
        <v>7</v>
      </c>
      <c r="C92" s="4">
        <v>111.27742877515422</v>
      </c>
      <c r="D92" s="14">
        <f t="shared" si="2"/>
        <v>0.1989054865153328</v>
      </c>
      <c r="E92" s="14">
        <f t="shared" si="3"/>
        <v>0.56133858872557951</v>
      </c>
      <c r="F92"/>
    </row>
    <row r="93" spans="1:6" x14ac:dyDescent="0.25">
      <c r="A93" s="13">
        <v>2007</v>
      </c>
      <c r="B93" s="5">
        <v>8</v>
      </c>
      <c r="C93" s="6">
        <v>111.21867850737615</v>
      </c>
      <c r="D93" s="15">
        <f t="shared" si="2"/>
        <v>-5.2796212515637819E-2</v>
      </c>
      <c r="E93" s="15">
        <f t="shared" si="3"/>
        <v>0.53298099678873445</v>
      </c>
      <c r="F93"/>
    </row>
    <row r="94" spans="1:6" x14ac:dyDescent="0.25">
      <c r="A94" s="13">
        <v>2007</v>
      </c>
      <c r="B94" s="3">
        <v>9</v>
      </c>
      <c r="C94" s="4">
        <v>111.58728459868233</v>
      </c>
      <c r="D94" s="14">
        <f t="shared" si="2"/>
        <v>0.33142462781710069</v>
      </c>
      <c r="E94" s="14">
        <f t="shared" si="3"/>
        <v>1.0170886687112857</v>
      </c>
      <c r="F94"/>
    </row>
    <row r="95" spans="1:6" x14ac:dyDescent="0.25">
      <c r="A95" s="13">
        <v>2007</v>
      </c>
      <c r="B95" s="3">
        <v>10</v>
      </c>
      <c r="C95" s="6">
        <v>111.98539402675259</v>
      </c>
      <c r="D95" s="15">
        <f t="shared" si="2"/>
        <v>0.3567695275514815</v>
      </c>
      <c r="E95" s="15">
        <f t="shared" si="3"/>
        <v>1.6417929794298569</v>
      </c>
      <c r="F95"/>
    </row>
    <row r="96" spans="1:6" x14ac:dyDescent="0.25">
      <c r="A96" s="13">
        <v>2007</v>
      </c>
      <c r="B96" s="5">
        <v>11</v>
      </c>
      <c r="C96" s="4">
        <v>112.7136249276252</v>
      </c>
      <c r="D96" s="14">
        <f t="shared" si="2"/>
        <v>0.65029096624749094</v>
      </c>
      <c r="E96" s="14">
        <f t="shared" si="3"/>
        <v>2.0710484570162668</v>
      </c>
      <c r="F96"/>
    </row>
    <row r="97" spans="1:6" x14ac:dyDescent="0.25">
      <c r="A97" s="13">
        <v>2007</v>
      </c>
      <c r="B97" s="3">
        <v>12</v>
      </c>
      <c r="C97" s="6">
        <v>112.70191070276017</v>
      </c>
      <c r="D97" s="15">
        <f t="shared" si="2"/>
        <v>-1.0392909351064628E-2</v>
      </c>
      <c r="E97" s="15">
        <f t="shared" si="3"/>
        <v>1.6575397561231719</v>
      </c>
      <c r="F97"/>
    </row>
    <row r="98" spans="1:6" x14ac:dyDescent="0.25">
      <c r="A98" s="16">
        <v>2008</v>
      </c>
      <c r="B98" s="3">
        <v>1</v>
      </c>
      <c r="C98" s="4">
        <v>112.99635577341054</v>
      </c>
      <c r="D98" s="14">
        <f t="shared" si="2"/>
        <v>0.26126005212718795</v>
      </c>
      <c r="E98" s="14">
        <f t="shared" si="3"/>
        <v>2.2435505967555835</v>
      </c>
      <c r="F98"/>
    </row>
    <row r="99" spans="1:6" x14ac:dyDescent="0.25">
      <c r="A99" s="13">
        <v>2008</v>
      </c>
      <c r="B99" s="5">
        <v>2</v>
      </c>
      <c r="C99" s="6">
        <v>113.01495446542134</v>
      </c>
      <c r="D99" s="15">
        <f t="shared" si="2"/>
        <v>1.6459550295677694E-2</v>
      </c>
      <c r="E99" s="15">
        <f t="shared" si="3"/>
        <v>2.1424710691313908</v>
      </c>
      <c r="F99"/>
    </row>
    <row r="100" spans="1:6" x14ac:dyDescent="0.25">
      <c r="A100" s="13">
        <v>2008</v>
      </c>
      <c r="B100" s="3">
        <v>3</v>
      </c>
      <c r="C100" s="4">
        <v>114.61398230227589</v>
      </c>
      <c r="D100" s="14">
        <f t="shared" si="2"/>
        <v>1.4148816361677197</v>
      </c>
      <c r="E100" s="14">
        <f t="shared" si="3"/>
        <v>3.2342327086924305</v>
      </c>
      <c r="F100"/>
    </row>
    <row r="101" spans="1:6" x14ac:dyDescent="0.25">
      <c r="A101" s="13">
        <v>2008</v>
      </c>
      <c r="B101" s="3">
        <v>4</v>
      </c>
      <c r="C101" s="6">
        <v>115.34244817972177</v>
      </c>
      <c r="D101" s="15">
        <f t="shared" si="2"/>
        <v>0.63558203180191786</v>
      </c>
      <c r="E101" s="15">
        <f t="shared" si="3"/>
        <v>3.5894150106934308</v>
      </c>
      <c r="F101"/>
    </row>
    <row r="102" spans="1:6" x14ac:dyDescent="0.25">
      <c r="A102" s="13">
        <v>2008</v>
      </c>
      <c r="B102" s="5">
        <v>5</v>
      </c>
      <c r="C102" s="4">
        <v>115.20181262651317</v>
      </c>
      <c r="D102" s="14">
        <f t="shared" si="2"/>
        <v>-0.1219287048506712</v>
      </c>
      <c r="E102" s="14">
        <f t="shared" si="3"/>
        <v>3.5321970110125056</v>
      </c>
      <c r="F102"/>
    </row>
    <row r="103" spans="1:6" x14ac:dyDescent="0.25">
      <c r="A103" s="13">
        <v>2008</v>
      </c>
      <c r="B103" s="3">
        <v>6</v>
      </c>
      <c r="C103" s="6">
        <v>115.11679301152675</v>
      </c>
      <c r="D103" s="15">
        <f t="shared" si="2"/>
        <v>-7.3800587897043801E-2</v>
      </c>
      <c r="E103" s="15">
        <f t="shared" si="3"/>
        <v>3.6560315046399783</v>
      </c>
      <c r="F103"/>
    </row>
    <row r="104" spans="1:6" x14ac:dyDescent="0.25">
      <c r="A104" s="13">
        <v>2008</v>
      </c>
      <c r="B104" s="3">
        <v>7</v>
      </c>
      <c r="C104" s="4">
        <v>115.19937397946589</v>
      </c>
      <c r="D104" s="14">
        <f t="shared" si="2"/>
        <v>7.1736682180567612E-2</v>
      </c>
      <c r="E104" s="14">
        <f t="shared" si="3"/>
        <v>3.5244750417771531</v>
      </c>
      <c r="F104"/>
    </row>
    <row r="105" spans="1:6" x14ac:dyDescent="0.25">
      <c r="A105" s="13">
        <v>2008</v>
      </c>
      <c r="B105" s="5">
        <v>8</v>
      </c>
      <c r="C105" s="6">
        <v>113.97842037552243</v>
      </c>
      <c r="D105" s="15">
        <f t="shared" si="2"/>
        <v>-1.0598613184834571</v>
      </c>
      <c r="E105" s="15">
        <f t="shared" si="3"/>
        <v>2.481365455140927</v>
      </c>
      <c r="F105"/>
    </row>
    <row r="106" spans="1:6" x14ac:dyDescent="0.25">
      <c r="A106" s="13">
        <v>2008</v>
      </c>
      <c r="B106" s="3">
        <v>9</v>
      </c>
      <c r="C106" s="4">
        <v>113.61025744092755</v>
      </c>
      <c r="D106" s="14">
        <f t="shared" si="2"/>
        <v>-0.3230110869951508</v>
      </c>
      <c r="E106" s="14">
        <f t="shared" si="3"/>
        <v>1.8129062370508819</v>
      </c>
      <c r="F106"/>
    </row>
    <row r="107" spans="1:6" x14ac:dyDescent="0.25">
      <c r="A107" s="13">
        <v>2008</v>
      </c>
      <c r="B107" s="3">
        <v>10</v>
      </c>
      <c r="C107" s="6">
        <v>112.84940145890921</v>
      </c>
      <c r="D107" s="15">
        <f t="shared" si="2"/>
        <v>-0.66970711901955804</v>
      </c>
      <c r="E107" s="15">
        <f t="shared" si="3"/>
        <v>0.77153582363627127</v>
      </c>
      <c r="F107"/>
    </row>
    <row r="108" spans="1:6" x14ac:dyDescent="0.25">
      <c r="A108" s="13">
        <v>2008</v>
      </c>
      <c r="B108" s="5">
        <v>11</v>
      </c>
      <c r="C108" s="4">
        <v>112.60448059904776</v>
      </c>
      <c r="D108" s="14">
        <f t="shared" si="2"/>
        <v>-0.21703337075352769</v>
      </c>
      <c r="E108" s="14">
        <f t="shared" si="3"/>
        <v>-9.6833305332455488E-2</v>
      </c>
      <c r="F108"/>
    </row>
    <row r="109" spans="1:6" x14ac:dyDescent="0.25">
      <c r="A109" s="13">
        <v>2008</v>
      </c>
      <c r="B109" s="3">
        <v>12</v>
      </c>
      <c r="C109" s="6">
        <v>114.60375027201515</v>
      </c>
      <c r="D109" s="15">
        <f t="shared" si="2"/>
        <v>1.7754796810317108</v>
      </c>
      <c r="E109" s="15">
        <f t="shared" si="3"/>
        <v>1.6874954092578553</v>
      </c>
      <c r="F109"/>
    </row>
    <row r="110" spans="1:6" x14ac:dyDescent="0.25">
      <c r="A110" s="16">
        <v>2009</v>
      </c>
      <c r="B110" s="3">
        <v>1</v>
      </c>
      <c r="C110" s="4">
        <v>114.65916698467382</v>
      </c>
      <c r="D110" s="14">
        <f t="shared" si="2"/>
        <v>4.8355060394733584E-2</v>
      </c>
      <c r="E110" s="14">
        <f t="shared" si="3"/>
        <v>1.4715618038139811</v>
      </c>
      <c r="F110"/>
    </row>
    <row r="111" spans="1:6" x14ac:dyDescent="0.25">
      <c r="A111" s="13">
        <v>2009</v>
      </c>
      <c r="B111" s="5">
        <v>2</v>
      </c>
      <c r="C111" s="6">
        <v>114.43781835309176</v>
      </c>
      <c r="D111" s="15">
        <f t="shared" si="2"/>
        <v>-0.19304922354062004</v>
      </c>
      <c r="E111" s="15">
        <f t="shared" si="3"/>
        <v>1.2590049647861035</v>
      </c>
      <c r="F111"/>
    </row>
    <row r="112" spans="1:6" x14ac:dyDescent="0.25">
      <c r="A112" s="13">
        <v>2009</v>
      </c>
      <c r="B112" s="3">
        <v>3</v>
      </c>
      <c r="C112" s="4">
        <v>115.6657686136821</v>
      </c>
      <c r="D112" s="14">
        <f t="shared" si="2"/>
        <v>1.0730283731917867</v>
      </c>
      <c r="E112" s="14">
        <f t="shared" si="3"/>
        <v>0.91767713701134124</v>
      </c>
      <c r="F112"/>
    </row>
    <row r="113" spans="1:6" x14ac:dyDescent="0.25">
      <c r="A113" s="13">
        <v>2009</v>
      </c>
      <c r="B113" s="3">
        <v>4</v>
      </c>
      <c r="C113" s="6">
        <v>114.91816360922606</v>
      </c>
      <c r="D113" s="15">
        <f t="shared" si="2"/>
        <v>-0.64634940260762663</v>
      </c>
      <c r="E113" s="15">
        <f t="shared" si="3"/>
        <v>-0.36784772405265009</v>
      </c>
      <c r="F113"/>
    </row>
    <row r="114" spans="1:6" x14ac:dyDescent="0.25">
      <c r="A114" s="13">
        <v>2009</v>
      </c>
      <c r="B114" s="5">
        <v>5</v>
      </c>
      <c r="C114" s="4">
        <v>114.97084893886763</v>
      </c>
      <c r="D114" s="14">
        <f t="shared" si="2"/>
        <v>4.5845955057832732E-2</v>
      </c>
      <c r="E114" s="14">
        <f t="shared" si="3"/>
        <v>-0.20048615762178201</v>
      </c>
      <c r="F114"/>
    </row>
    <row r="115" spans="1:6" x14ac:dyDescent="0.25">
      <c r="A115" s="13">
        <v>2009</v>
      </c>
      <c r="B115" s="3">
        <v>6</v>
      </c>
      <c r="C115" s="6">
        <v>115.55966045554817</v>
      </c>
      <c r="D115" s="15">
        <f t="shared" si="2"/>
        <v>0.51213983554527776</v>
      </c>
      <c r="E115" s="15">
        <f t="shared" si="3"/>
        <v>0.38471141562905764</v>
      </c>
      <c r="F115"/>
    </row>
    <row r="116" spans="1:6" x14ac:dyDescent="0.25">
      <c r="A116" s="13">
        <v>2009</v>
      </c>
      <c r="B116" s="3">
        <v>7</v>
      </c>
      <c r="C116" s="4">
        <v>115.52317955224296</v>
      </c>
      <c r="D116" s="14">
        <f t="shared" si="2"/>
        <v>-3.1568891048483483E-2</v>
      </c>
      <c r="E116" s="14">
        <f t="shared" si="3"/>
        <v>0.28108275383058601</v>
      </c>
      <c r="F116"/>
    </row>
    <row r="117" spans="1:6" x14ac:dyDescent="0.25">
      <c r="A117" s="13">
        <v>2009</v>
      </c>
      <c r="B117" s="5">
        <v>8</v>
      </c>
      <c r="C117" s="6">
        <v>115.59498470240923</v>
      </c>
      <c r="D117" s="15">
        <f t="shared" si="2"/>
        <v>6.215648707434962E-2</v>
      </c>
      <c r="E117" s="15">
        <f t="shared" si="3"/>
        <v>1.418307361657356</v>
      </c>
      <c r="F117"/>
    </row>
    <row r="118" spans="1:6" x14ac:dyDescent="0.25">
      <c r="A118" s="13">
        <v>2009</v>
      </c>
      <c r="B118" s="3">
        <v>9</v>
      </c>
      <c r="C118" s="4">
        <v>116.05815085554993</v>
      </c>
      <c r="D118" s="14">
        <f t="shared" si="2"/>
        <v>0.40068014571139621</v>
      </c>
      <c r="E118" s="14">
        <f t="shared" si="3"/>
        <v>2.1546412003292659</v>
      </c>
      <c r="F118"/>
    </row>
    <row r="119" spans="1:6" x14ac:dyDescent="0.25">
      <c r="A119" s="13">
        <v>2009</v>
      </c>
      <c r="B119" s="3">
        <v>10</v>
      </c>
      <c r="C119" s="6">
        <v>116.38591317238996</v>
      </c>
      <c r="D119" s="15">
        <f t="shared" si="2"/>
        <v>0.28241214806876691</v>
      </c>
      <c r="E119" s="15">
        <f t="shared" si="3"/>
        <v>3.1338329381999097</v>
      </c>
      <c r="F119"/>
    </row>
    <row r="120" spans="1:6" x14ac:dyDescent="0.25">
      <c r="A120" s="13">
        <v>2009</v>
      </c>
      <c r="B120" s="5">
        <v>11</v>
      </c>
      <c r="C120" s="4">
        <v>116.35194744141027</v>
      </c>
      <c r="D120" s="14">
        <f t="shared" si="2"/>
        <v>-2.9183713091962549E-2</v>
      </c>
      <c r="E120" s="14">
        <f t="shared" si="3"/>
        <v>3.327990877828535</v>
      </c>
      <c r="F120"/>
    </row>
    <row r="121" spans="1:6" x14ac:dyDescent="0.25">
      <c r="A121" s="13">
        <v>2009</v>
      </c>
      <c r="B121" s="3">
        <v>12</v>
      </c>
      <c r="C121" s="6">
        <v>115.91003363238075</v>
      </c>
      <c r="D121" s="15">
        <f t="shared" si="2"/>
        <v>-0.37980783196779333</v>
      </c>
      <c r="E121" s="15">
        <f t="shared" si="3"/>
        <v>1.1398260155231377</v>
      </c>
      <c r="F121"/>
    </row>
    <row r="122" spans="1:6" x14ac:dyDescent="0.25">
      <c r="A122" s="16">
        <v>2010</v>
      </c>
      <c r="B122" s="3">
        <v>1</v>
      </c>
      <c r="C122" s="4">
        <v>114.80309959302605</v>
      </c>
      <c r="D122" s="14">
        <f t="shared" si="2"/>
        <v>-0.95499414905307889</v>
      </c>
      <c r="E122" s="14">
        <f t="shared" si="3"/>
        <v>0.12553083380717478</v>
      </c>
      <c r="F122"/>
    </row>
    <row r="123" spans="1:6" x14ac:dyDescent="0.25">
      <c r="A123" s="13">
        <v>2010</v>
      </c>
      <c r="B123" s="5">
        <v>2</v>
      </c>
      <c r="C123" s="6">
        <v>113.65552047060224</v>
      </c>
      <c r="D123" s="15">
        <f t="shared" si="2"/>
        <v>-0.99960639259039086</v>
      </c>
      <c r="E123" s="15">
        <f t="shared" si="3"/>
        <v>-0.68360083558721696</v>
      </c>
      <c r="F123"/>
    </row>
    <row r="124" spans="1:6" x14ac:dyDescent="0.25">
      <c r="A124" s="13">
        <v>2010</v>
      </c>
      <c r="B124" s="3">
        <v>3</v>
      </c>
      <c r="C124" s="4">
        <v>113.3726507986165</v>
      </c>
      <c r="D124" s="14">
        <f t="shared" si="2"/>
        <v>-0.24888335455637289</v>
      </c>
      <c r="E124" s="14">
        <f t="shared" si="3"/>
        <v>-1.9825379994011016</v>
      </c>
      <c r="F124"/>
    </row>
    <row r="125" spans="1:6" x14ac:dyDescent="0.25">
      <c r="A125" s="13">
        <v>2010</v>
      </c>
      <c r="B125" s="3">
        <v>4</v>
      </c>
      <c r="C125" s="6">
        <v>112.67222856473421</v>
      </c>
      <c r="D125" s="15">
        <f t="shared" si="2"/>
        <v>-0.61780528985464489</v>
      </c>
      <c r="E125" s="15">
        <f t="shared" si="3"/>
        <v>-1.95437777106241</v>
      </c>
      <c r="F125"/>
    </row>
    <row r="126" spans="1:6" x14ac:dyDescent="0.25">
      <c r="A126" s="13">
        <v>2010</v>
      </c>
      <c r="B126" s="5">
        <v>5</v>
      </c>
      <c r="C126" s="4">
        <v>111.25071983768424</v>
      </c>
      <c r="D126" s="14">
        <f t="shared" si="2"/>
        <v>-1.2616318547682415</v>
      </c>
      <c r="E126" s="14">
        <f t="shared" si="3"/>
        <v>-3.235715083883095</v>
      </c>
      <c r="F126"/>
    </row>
    <row r="127" spans="1:6" x14ac:dyDescent="0.25">
      <c r="A127" s="13">
        <v>2010</v>
      </c>
      <c r="B127" s="3">
        <v>6</v>
      </c>
      <c r="C127" s="6">
        <v>110.48779878953478</v>
      </c>
      <c r="D127" s="15">
        <f t="shared" si="2"/>
        <v>-0.68576729144995685</v>
      </c>
      <c r="E127" s="15">
        <f t="shared" si="3"/>
        <v>-4.3889551475139177</v>
      </c>
      <c r="F127"/>
    </row>
    <row r="128" spans="1:6" x14ac:dyDescent="0.25">
      <c r="A128" s="13">
        <v>2010</v>
      </c>
      <c r="B128" s="3">
        <v>7</v>
      </c>
      <c r="C128" s="4">
        <v>111.35619006839904</v>
      </c>
      <c r="D128" s="14">
        <f t="shared" si="2"/>
        <v>0.78596124493206521</v>
      </c>
      <c r="E128" s="14">
        <f t="shared" si="3"/>
        <v>-3.6070592066412832</v>
      </c>
      <c r="F128"/>
    </row>
    <row r="129" spans="1:6" x14ac:dyDescent="0.25">
      <c r="A129" s="13">
        <v>2010</v>
      </c>
      <c r="B129" s="5">
        <v>8</v>
      </c>
      <c r="C129" s="6">
        <v>111.16305473079998</v>
      </c>
      <c r="D129" s="15">
        <f t="shared" si="2"/>
        <v>-0.17343924705077729</v>
      </c>
      <c r="E129" s="15">
        <f t="shared" si="3"/>
        <v>-3.834015794905743</v>
      </c>
      <c r="F129"/>
    </row>
    <row r="130" spans="1:6" x14ac:dyDescent="0.25">
      <c r="A130" s="13">
        <v>2010</v>
      </c>
      <c r="B130" s="3">
        <v>9</v>
      </c>
      <c r="C130" s="4">
        <v>111.35140710243135</v>
      </c>
      <c r="D130" s="14">
        <f t="shared" si="2"/>
        <v>0.16943792349670694</v>
      </c>
      <c r="E130" s="14">
        <f t="shared" si="3"/>
        <v>-4.0555046917615911</v>
      </c>
      <c r="F130"/>
    </row>
    <row r="131" spans="1:6" x14ac:dyDescent="0.25">
      <c r="A131" s="13">
        <v>2010</v>
      </c>
      <c r="B131" s="3">
        <v>10</v>
      </c>
      <c r="C131" s="6">
        <v>112.76863882995715</v>
      </c>
      <c r="D131" s="15">
        <f t="shared" ref="D131:D194" si="4">(C131/C130-1)*100</f>
        <v>1.2727560112663072</v>
      </c>
      <c r="E131" s="15">
        <f t="shared" si="3"/>
        <v>-3.1080001383628986</v>
      </c>
      <c r="F131"/>
    </row>
    <row r="132" spans="1:6" x14ac:dyDescent="0.25">
      <c r="A132" s="13">
        <v>2010</v>
      </c>
      <c r="B132" s="5">
        <v>11</v>
      </c>
      <c r="C132" s="4">
        <v>112.3077343937268</v>
      </c>
      <c r="D132" s="14">
        <f t="shared" si="4"/>
        <v>-0.40871685693160131</v>
      </c>
      <c r="E132" s="14">
        <f t="shared" si="3"/>
        <v>-3.4758447422807093</v>
      </c>
      <c r="F132"/>
    </row>
    <row r="133" spans="1:6" x14ac:dyDescent="0.25">
      <c r="A133" s="13">
        <v>2010</v>
      </c>
      <c r="B133" s="3">
        <v>12</v>
      </c>
      <c r="C133" s="6">
        <v>111.51743321039739</v>
      </c>
      <c r="D133" s="15">
        <f t="shared" si="4"/>
        <v>-0.70369257077058656</v>
      </c>
      <c r="E133" s="15">
        <f t="shared" si="3"/>
        <v>-3.7896636592435917</v>
      </c>
      <c r="F133"/>
    </row>
    <row r="134" spans="1:6" x14ac:dyDescent="0.25">
      <c r="A134" s="16">
        <v>2011</v>
      </c>
      <c r="B134" s="3">
        <v>1</v>
      </c>
      <c r="C134" s="4">
        <v>111.56187971858007</v>
      </c>
      <c r="D134" s="14">
        <f t="shared" si="4"/>
        <v>3.9856107608593483E-2</v>
      </c>
      <c r="E134" s="14">
        <f t="shared" si="3"/>
        <v>-2.8232860314190256</v>
      </c>
      <c r="F134"/>
    </row>
    <row r="135" spans="1:6" x14ac:dyDescent="0.25">
      <c r="A135" s="13">
        <v>2011</v>
      </c>
      <c r="B135" s="5">
        <v>2</v>
      </c>
      <c r="C135" s="6">
        <v>112.11907000135307</v>
      </c>
      <c r="D135" s="15">
        <f t="shared" si="4"/>
        <v>0.49944504715995208</v>
      </c>
      <c r="E135" s="15">
        <f t="shared" si="3"/>
        <v>-1.3518485181250761</v>
      </c>
      <c r="F135"/>
    </row>
    <row r="136" spans="1:6" x14ac:dyDescent="0.25">
      <c r="A136" s="13">
        <v>2011</v>
      </c>
      <c r="B136" s="3">
        <v>3</v>
      </c>
      <c r="C136" s="4">
        <v>112.84267578288804</v>
      </c>
      <c r="D136" s="14">
        <f t="shared" si="4"/>
        <v>0.64539045991574007</v>
      </c>
      <c r="E136" s="14">
        <f t="shared" si="3"/>
        <v>-0.46746284222449752</v>
      </c>
      <c r="F136"/>
    </row>
    <row r="137" spans="1:6" x14ac:dyDescent="0.25">
      <c r="A137" s="13">
        <v>2011</v>
      </c>
      <c r="B137" s="3">
        <v>4</v>
      </c>
      <c r="C137" s="6">
        <v>113.52956467433501</v>
      </c>
      <c r="D137" s="15">
        <f t="shared" si="4"/>
        <v>0.60871375716804454</v>
      </c>
      <c r="E137" s="15">
        <f t="shared" si="3"/>
        <v>0.76091164657157151</v>
      </c>
      <c r="F137"/>
    </row>
    <row r="138" spans="1:6" x14ac:dyDescent="0.25">
      <c r="A138" s="13">
        <v>2011</v>
      </c>
      <c r="B138" s="5">
        <v>5</v>
      </c>
      <c r="C138" s="4">
        <v>113.21440284225393</v>
      </c>
      <c r="D138" s="14">
        <f t="shared" si="4"/>
        <v>-0.27760331239279346</v>
      </c>
      <c r="E138" s="14">
        <f t="shared" si="3"/>
        <v>1.7650968977411807</v>
      </c>
      <c r="F138"/>
    </row>
    <row r="139" spans="1:6" x14ac:dyDescent="0.25">
      <c r="A139" s="13">
        <v>2011</v>
      </c>
      <c r="B139" s="3">
        <v>6</v>
      </c>
      <c r="C139" s="6">
        <v>113.34334573375376</v>
      </c>
      <c r="D139" s="15">
        <f t="shared" si="4"/>
        <v>0.11389265699655038</v>
      </c>
      <c r="E139" s="15">
        <f t="shared" si="3"/>
        <v>2.5844907541858531</v>
      </c>
      <c r="F139"/>
    </row>
    <row r="140" spans="1:6" x14ac:dyDescent="0.25">
      <c r="A140" s="13">
        <v>2011</v>
      </c>
      <c r="B140" s="3">
        <v>7</v>
      </c>
      <c r="C140" s="4">
        <v>112.97139715365533</v>
      </c>
      <c r="D140" s="14">
        <f t="shared" si="4"/>
        <v>-0.32816093233399846</v>
      </c>
      <c r="E140" s="14">
        <f t="shared" si="3"/>
        <v>1.4504870221082156</v>
      </c>
      <c r="F140"/>
    </row>
    <row r="141" spans="1:6" x14ac:dyDescent="0.25">
      <c r="A141" s="13">
        <v>2011</v>
      </c>
      <c r="B141" s="5">
        <v>8</v>
      </c>
      <c r="C141" s="6">
        <v>113.19151348573008</v>
      </c>
      <c r="D141" s="15">
        <f t="shared" si="4"/>
        <v>0.19484253326120804</v>
      </c>
      <c r="E141" s="15">
        <f t="shared" si="3"/>
        <v>1.8247598177671076</v>
      </c>
      <c r="F141"/>
    </row>
    <row r="142" spans="1:6" x14ac:dyDescent="0.25">
      <c r="A142" s="13">
        <v>2011</v>
      </c>
      <c r="B142" s="3">
        <v>9</v>
      </c>
      <c r="C142" s="4">
        <v>112.70982865639958</v>
      </c>
      <c r="D142" s="14">
        <f t="shared" si="4"/>
        <v>-0.42554853672066573</v>
      </c>
      <c r="E142" s="14">
        <f t="shared" si="3"/>
        <v>1.2199410760194818</v>
      </c>
      <c r="F142"/>
    </row>
    <row r="143" spans="1:6" x14ac:dyDescent="0.25">
      <c r="A143" s="13">
        <v>2011</v>
      </c>
      <c r="B143" s="3">
        <v>10</v>
      </c>
      <c r="C143" s="6">
        <v>112.92682892007394</v>
      </c>
      <c r="D143" s="15">
        <f t="shared" si="4"/>
        <v>0.19253002711583367</v>
      </c>
      <c r="E143" s="15">
        <f t="shared" ref="E143:E206" si="5">(C143/C131-1)*100</f>
        <v>0.14027844244473009</v>
      </c>
      <c r="F143"/>
    </row>
    <row r="144" spans="1:6" x14ac:dyDescent="0.25">
      <c r="A144" s="13">
        <v>2011</v>
      </c>
      <c r="B144" s="5">
        <v>11</v>
      </c>
      <c r="C144" s="4">
        <v>112.51621562251458</v>
      </c>
      <c r="D144" s="14">
        <f t="shared" si="4"/>
        <v>-0.36361004863599833</v>
      </c>
      <c r="E144" s="14">
        <f t="shared" si="5"/>
        <v>0.18563390127424029</v>
      </c>
      <c r="F144"/>
    </row>
    <row r="145" spans="1:6" x14ac:dyDescent="0.25">
      <c r="A145" s="13">
        <v>2011</v>
      </c>
      <c r="B145" s="3">
        <v>12</v>
      </c>
      <c r="C145" s="6">
        <v>111.84365627456401</v>
      </c>
      <c r="D145" s="15">
        <f t="shared" si="4"/>
        <v>-0.59774437331501229</v>
      </c>
      <c r="E145" s="15">
        <f t="shared" si="5"/>
        <v>0.29253100145441024</v>
      </c>
      <c r="F145"/>
    </row>
    <row r="146" spans="1:6" x14ac:dyDescent="0.25">
      <c r="A146" s="16">
        <v>2012</v>
      </c>
      <c r="B146" s="3">
        <v>1</v>
      </c>
      <c r="C146" s="4">
        <v>110.9098692811137</v>
      </c>
      <c r="D146" s="14">
        <f t="shared" si="4"/>
        <v>-0.83490385110261967</v>
      </c>
      <c r="E146" s="14">
        <f t="shared" si="5"/>
        <v>-0.58443837546579003</v>
      </c>
      <c r="F146"/>
    </row>
    <row r="147" spans="1:6" x14ac:dyDescent="0.25">
      <c r="A147" s="13">
        <v>2012</v>
      </c>
      <c r="B147" s="5">
        <v>2</v>
      </c>
      <c r="C147" s="6">
        <v>111.19985342634598</v>
      </c>
      <c r="D147" s="15">
        <f t="shared" si="4"/>
        <v>0.26145927960412596</v>
      </c>
      <c r="E147" s="15">
        <f t="shared" si="5"/>
        <v>-0.81985747384096808</v>
      </c>
      <c r="F147"/>
    </row>
    <row r="148" spans="1:6" x14ac:dyDescent="0.25">
      <c r="A148" s="13">
        <v>2012</v>
      </c>
      <c r="B148" s="3">
        <v>3</v>
      </c>
      <c r="C148" s="4">
        <v>111.43255948481605</v>
      </c>
      <c r="D148" s="14">
        <f t="shared" si="4"/>
        <v>0.20926831403083046</v>
      </c>
      <c r="E148" s="14">
        <f t="shared" si="5"/>
        <v>-1.2496303267259257</v>
      </c>
      <c r="F148"/>
    </row>
    <row r="149" spans="1:6" x14ac:dyDescent="0.25">
      <c r="A149" s="13">
        <v>2012</v>
      </c>
      <c r="B149" s="3">
        <v>4</v>
      </c>
      <c r="C149" s="6">
        <v>111.26260003034272</v>
      </c>
      <c r="D149" s="15">
        <f t="shared" si="4"/>
        <v>-0.15252225674353692</v>
      </c>
      <c r="E149" s="15">
        <f t="shared" si="5"/>
        <v>-1.9968055461986323</v>
      </c>
      <c r="F149"/>
    </row>
    <row r="150" spans="1:6" x14ac:dyDescent="0.25">
      <c r="A150" s="13">
        <v>2012</v>
      </c>
      <c r="B150" s="5">
        <v>5</v>
      </c>
      <c r="C150" s="4">
        <v>110.626034</v>
      </c>
      <c r="D150" s="14">
        <f t="shared" si="4"/>
        <v>-0.57212938594740637</v>
      </c>
      <c r="E150" s="14">
        <f t="shared" si="5"/>
        <v>-2.2862540253472896</v>
      </c>
      <c r="F150"/>
    </row>
    <row r="151" spans="1:6" x14ac:dyDescent="0.25">
      <c r="A151" s="13">
        <v>2012</v>
      </c>
      <c r="B151" s="3">
        <v>6</v>
      </c>
      <c r="C151" s="6">
        <v>110.27092513578765</v>
      </c>
      <c r="D151" s="15">
        <f t="shared" si="4"/>
        <v>-0.32099936278322527</v>
      </c>
      <c r="E151" s="15">
        <f t="shared" si="5"/>
        <v>-2.7107198733865689</v>
      </c>
      <c r="F151"/>
    </row>
    <row r="152" spans="1:6" x14ac:dyDescent="0.25">
      <c r="A152" s="13">
        <v>2012</v>
      </c>
      <c r="B152" s="3">
        <v>7</v>
      </c>
      <c r="C152" s="4">
        <v>109.36104421370351</v>
      </c>
      <c r="D152" s="14">
        <f t="shared" si="4"/>
        <v>-0.82513221047498808</v>
      </c>
      <c r="E152" s="14">
        <f t="shared" si="5"/>
        <v>-3.1958115336409354</v>
      </c>
      <c r="F152"/>
    </row>
    <row r="153" spans="1:6" x14ac:dyDescent="0.25">
      <c r="A153" s="13">
        <v>2012</v>
      </c>
      <c r="B153" s="5">
        <v>8</v>
      </c>
      <c r="C153" s="6">
        <v>109.35746867486638</v>
      </c>
      <c r="D153" s="15">
        <f t="shared" si="4"/>
        <v>-3.2694812515998706E-3</v>
      </c>
      <c r="E153" s="15">
        <f t="shared" si="5"/>
        <v>-3.3872193177689525</v>
      </c>
      <c r="F153"/>
    </row>
    <row r="154" spans="1:6" x14ac:dyDescent="0.25">
      <c r="A154" s="13">
        <v>2012</v>
      </c>
      <c r="B154" s="3">
        <v>9</v>
      </c>
      <c r="C154" s="4">
        <v>110.34723730173046</v>
      </c>
      <c r="D154" s="14">
        <f t="shared" si="4"/>
        <v>0.90507638742698404</v>
      </c>
      <c r="E154" s="14">
        <f t="shared" si="5"/>
        <v>-2.0961715431859762</v>
      </c>
      <c r="F154"/>
    </row>
    <row r="155" spans="1:6" x14ac:dyDescent="0.25">
      <c r="A155" s="13">
        <v>2012</v>
      </c>
      <c r="B155" s="3">
        <v>10</v>
      </c>
      <c r="C155" s="6">
        <v>110.57658328226579</v>
      </c>
      <c r="D155" s="15">
        <f t="shared" si="4"/>
        <v>0.20784025603488576</v>
      </c>
      <c r="E155" s="15">
        <f t="shared" si="5"/>
        <v>-2.0812110463772848</v>
      </c>
      <c r="F155"/>
    </row>
    <row r="156" spans="1:6" x14ac:dyDescent="0.25">
      <c r="A156" s="13">
        <v>2012</v>
      </c>
      <c r="B156" s="5">
        <v>11</v>
      </c>
      <c r="C156" s="4">
        <v>110.2468695468223</v>
      </c>
      <c r="D156" s="14">
        <f t="shared" si="4"/>
        <v>-0.29817681615450509</v>
      </c>
      <c r="E156" s="14">
        <f t="shared" si="5"/>
        <v>-2.0169057972104332</v>
      </c>
      <c r="F156"/>
    </row>
    <row r="157" spans="1:6" x14ac:dyDescent="0.25">
      <c r="A157" s="13">
        <v>2012</v>
      </c>
      <c r="B157" s="3">
        <v>12</v>
      </c>
      <c r="C157" s="6">
        <v>110.95018349315811</v>
      </c>
      <c r="D157" s="15">
        <f t="shared" si="4"/>
        <v>0.63794459582102725</v>
      </c>
      <c r="E157" s="15">
        <f t="shared" si="5"/>
        <v>-0.7988587025557603</v>
      </c>
      <c r="F157"/>
    </row>
    <row r="158" spans="1:6" x14ac:dyDescent="0.25">
      <c r="A158" s="16">
        <v>2013</v>
      </c>
      <c r="B158" s="3">
        <v>1</v>
      </c>
      <c r="C158" s="4">
        <v>111.63214630731093</v>
      </c>
      <c r="D158" s="14">
        <f t="shared" si="4"/>
        <v>0.61465676998622154</v>
      </c>
      <c r="E158" s="14">
        <f t="shared" si="5"/>
        <v>0.65122881388177678</v>
      </c>
      <c r="F158"/>
    </row>
    <row r="159" spans="1:6" x14ac:dyDescent="0.25">
      <c r="A159" s="13">
        <v>2013</v>
      </c>
      <c r="B159" s="5">
        <v>2</v>
      </c>
      <c r="C159" s="6">
        <v>112.29389648819009</v>
      </c>
      <c r="D159" s="15">
        <f t="shared" si="4"/>
        <v>0.59279535758223201</v>
      </c>
      <c r="E159" s="15">
        <f t="shared" si="5"/>
        <v>0.98385297114509385</v>
      </c>
      <c r="F159"/>
    </row>
    <row r="160" spans="1:6" x14ac:dyDescent="0.25">
      <c r="A160" s="13">
        <v>2013</v>
      </c>
      <c r="B160" s="3">
        <v>3</v>
      </c>
      <c r="C160" s="4">
        <v>111.68102498408219</v>
      </c>
      <c r="D160" s="14">
        <f t="shared" si="4"/>
        <v>-0.54577454632394051</v>
      </c>
      <c r="E160" s="14">
        <f t="shared" si="5"/>
        <v>0.22297387802527879</v>
      </c>
      <c r="F160"/>
    </row>
    <row r="161" spans="1:6" x14ac:dyDescent="0.25">
      <c r="A161" s="13">
        <v>2013</v>
      </c>
      <c r="B161" s="3">
        <v>4</v>
      </c>
      <c r="C161" s="6">
        <v>111.93857551232121</v>
      </c>
      <c r="D161" s="15">
        <f t="shared" si="4"/>
        <v>0.23061261147605538</v>
      </c>
      <c r="E161" s="15">
        <f t="shared" si="5"/>
        <v>0.60754960048940987</v>
      </c>
      <c r="F161"/>
    </row>
    <row r="162" spans="1:6" x14ac:dyDescent="0.25">
      <c r="A162" s="13">
        <v>2013</v>
      </c>
      <c r="B162" s="5">
        <v>5</v>
      </c>
      <c r="C162" s="4">
        <v>112.00273136849502</v>
      </c>
      <c r="D162" s="14">
        <f t="shared" si="4"/>
        <v>5.7313447022333541E-2</v>
      </c>
      <c r="E162" s="14">
        <f t="shared" si="5"/>
        <v>1.2444605656702912</v>
      </c>
      <c r="F162"/>
    </row>
    <row r="163" spans="1:6" x14ac:dyDescent="0.25">
      <c r="A163" s="13">
        <v>2013</v>
      </c>
      <c r="B163" s="3">
        <v>6</v>
      </c>
      <c r="C163" s="6">
        <v>112.74415867590945</v>
      </c>
      <c r="D163" s="15">
        <f t="shared" si="4"/>
        <v>0.66197252366559933</v>
      </c>
      <c r="E163" s="15">
        <f t="shared" si="5"/>
        <v>2.2428700376606603</v>
      </c>
      <c r="F163"/>
    </row>
    <row r="164" spans="1:6" x14ac:dyDescent="0.25">
      <c r="A164" s="13">
        <v>2013</v>
      </c>
      <c r="B164" s="3">
        <v>7</v>
      </c>
      <c r="C164" s="4">
        <v>112.74145402452339</v>
      </c>
      <c r="D164" s="14">
        <f t="shared" si="4"/>
        <v>-2.3989281731418011E-3</v>
      </c>
      <c r="E164" s="14">
        <f t="shared" si="5"/>
        <v>3.0910548039521091</v>
      </c>
      <c r="F164"/>
    </row>
    <row r="165" spans="1:6" x14ac:dyDescent="0.25">
      <c r="A165" s="13">
        <v>2013</v>
      </c>
      <c r="B165" s="5">
        <v>8</v>
      </c>
      <c r="C165" s="6">
        <v>113.20028192078439</v>
      </c>
      <c r="D165" s="15">
        <f t="shared" si="4"/>
        <v>0.40697354866576774</v>
      </c>
      <c r="E165" s="15">
        <f t="shared" si="5"/>
        <v>3.5139924986222759</v>
      </c>
      <c r="F165"/>
    </row>
    <row r="166" spans="1:6" x14ac:dyDescent="0.25">
      <c r="A166" s="13">
        <v>2013</v>
      </c>
      <c r="B166" s="3">
        <v>9</v>
      </c>
      <c r="C166" s="4">
        <v>113.13109141492158</v>
      </c>
      <c r="D166" s="14">
        <f t="shared" si="4"/>
        <v>-6.1122202779695378E-2</v>
      </c>
      <c r="E166" s="14">
        <f t="shared" si="5"/>
        <v>2.5228126967773878</v>
      </c>
      <c r="F166"/>
    </row>
    <row r="167" spans="1:6" x14ac:dyDescent="0.25">
      <c r="A167" s="13">
        <v>2013</v>
      </c>
      <c r="B167" s="3">
        <v>10</v>
      </c>
      <c r="C167" s="6">
        <v>113.46626000000001</v>
      </c>
      <c r="D167" s="15">
        <f t="shared" si="4"/>
        <v>0.29626566922187347</v>
      </c>
      <c r="E167" s="15">
        <f t="shared" si="5"/>
        <v>2.6132808881947689</v>
      </c>
      <c r="F167"/>
    </row>
    <row r="168" spans="1:6" x14ac:dyDescent="0.25">
      <c r="A168" s="13">
        <v>2013</v>
      </c>
      <c r="B168" s="5">
        <v>11</v>
      </c>
      <c r="C168" s="4">
        <v>113.36248999999999</v>
      </c>
      <c r="D168" s="14">
        <f t="shared" si="4"/>
        <v>-9.1454499337517703E-2</v>
      </c>
      <c r="E168" s="14">
        <f t="shared" si="5"/>
        <v>2.8260398376703799</v>
      </c>
      <c r="F168"/>
    </row>
    <row r="169" spans="1:6" x14ac:dyDescent="0.25">
      <c r="A169" s="13">
        <v>2013</v>
      </c>
      <c r="B169" s="3">
        <v>12</v>
      </c>
      <c r="C169" s="6">
        <v>113.97648083201966</v>
      </c>
      <c r="D169" s="15">
        <f t="shared" si="4"/>
        <v>0.54161727747834565</v>
      </c>
      <c r="E169" s="15">
        <f t="shared" si="5"/>
        <v>2.7276181467948302</v>
      </c>
      <c r="F169"/>
    </row>
    <row r="170" spans="1:6" x14ac:dyDescent="0.25">
      <c r="A170" s="16">
        <v>2014</v>
      </c>
      <c r="B170" s="3">
        <v>1</v>
      </c>
      <c r="C170" s="4">
        <v>114.11838147598618</v>
      </c>
      <c r="D170" s="14">
        <f t="shared" si="4"/>
        <v>0.12449993448706564</v>
      </c>
      <c r="E170" s="14">
        <f t="shared" si="5"/>
        <v>2.22716775670595</v>
      </c>
      <c r="F170"/>
    </row>
    <row r="171" spans="1:6" x14ac:dyDescent="0.25">
      <c r="A171" s="13">
        <v>2014</v>
      </c>
      <c r="B171" s="5">
        <v>2</v>
      </c>
      <c r="C171" s="6">
        <v>114.22351333838174</v>
      </c>
      <c r="D171" s="15">
        <f t="shared" si="4"/>
        <v>9.2125265917553101E-2</v>
      </c>
      <c r="E171" s="15">
        <f t="shared" si="5"/>
        <v>1.7183630727379606</v>
      </c>
      <c r="F171"/>
    </row>
    <row r="172" spans="1:6" x14ac:dyDescent="0.25">
      <c r="A172" s="13">
        <v>2014</v>
      </c>
      <c r="B172" s="3">
        <v>3</v>
      </c>
      <c r="C172" s="4">
        <v>114.75787033445269</v>
      </c>
      <c r="D172" s="14">
        <f t="shared" si="4"/>
        <v>0.46781698483389089</v>
      </c>
      <c r="E172" s="14">
        <f t="shared" si="5"/>
        <v>2.7550296487778958</v>
      </c>
      <c r="F172"/>
    </row>
    <row r="173" spans="1:6" x14ac:dyDescent="0.25">
      <c r="A173" s="13">
        <v>2014</v>
      </c>
      <c r="B173" s="3">
        <v>4</v>
      </c>
      <c r="C173" s="6">
        <v>114.43341177415273</v>
      </c>
      <c r="D173" s="15">
        <f t="shared" si="4"/>
        <v>-0.28273316623457223</v>
      </c>
      <c r="E173" s="15">
        <f t="shared" si="5"/>
        <v>2.2287546990955809</v>
      </c>
      <c r="F173"/>
    </row>
    <row r="174" spans="1:6" x14ac:dyDescent="0.25">
      <c r="A174" s="13">
        <v>2014</v>
      </c>
      <c r="B174" s="5">
        <v>5</v>
      </c>
      <c r="C174" s="4">
        <v>113.92309890651272</v>
      </c>
      <c r="D174" s="14">
        <f t="shared" si="4"/>
        <v>-0.44594743766547262</v>
      </c>
      <c r="E174" s="14">
        <f t="shared" si="5"/>
        <v>1.7145720595862946</v>
      </c>
      <c r="F174"/>
    </row>
    <row r="175" spans="1:6" x14ac:dyDescent="0.25">
      <c r="A175" s="13">
        <v>2014</v>
      </c>
      <c r="B175" s="3">
        <v>6</v>
      </c>
      <c r="C175" s="6">
        <v>113.54444080703428</v>
      </c>
      <c r="D175" s="15">
        <f t="shared" si="4"/>
        <v>-0.33238044181819193</v>
      </c>
      <c r="E175" s="15">
        <f t="shared" si="5"/>
        <v>0.70982136948247732</v>
      </c>
      <c r="F175"/>
    </row>
    <row r="176" spans="1:6" x14ac:dyDescent="0.25">
      <c r="A176" s="13">
        <v>2014</v>
      </c>
      <c r="B176" s="3">
        <v>7</v>
      </c>
      <c r="C176" s="4">
        <v>113.37161462929571</v>
      </c>
      <c r="D176" s="14">
        <f t="shared" si="4"/>
        <v>-0.15221016239120866</v>
      </c>
      <c r="E176" s="14">
        <f t="shared" si="5"/>
        <v>0.55894312364930254</v>
      </c>
      <c r="F176"/>
    </row>
    <row r="177" spans="1:6" x14ac:dyDescent="0.25">
      <c r="A177" s="13">
        <v>2014</v>
      </c>
      <c r="B177" s="5">
        <v>8</v>
      </c>
      <c r="C177" s="6">
        <v>113.14528758060597</v>
      </c>
      <c r="D177" s="15">
        <f t="shared" si="4"/>
        <v>-0.19963290584665838</v>
      </c>
      <c r="E177" s="15">
        <f t="shared" si="5"/>
        <v>-4.8581451605311798E-2</v>
      </c>
      <c r="F177"/>
    </row>
    <row r="178" spans="1:6" x14ac:dyDescent="0.25">
      <c r="A178" s="13">
        <v>2014</v>
      </c>
      <c r="B178" s="3">
        <v>9</v>
      </c>
      <c r="C178" s="4">
        <v>112.58159974831722</v>
      </c>
      <c r="D178" s="14">
        <f t="shared" si="4"/>
        <v>-0.4981982408124308</v>
      </c>
      <c r="E178" s="14">
        <f t="shared" si="5"/>
        <v>-0.48571233577959783</v>
      </c>
      <c r="F178"/>
    </row>
    <row r="179" spans="1:6" x14ac:dyDescent="0.25">
      <c r="A179" s="13">
        <v>2014</v>
      </c>
      <c r="B179" s="3">
        <v>10</v>
      </c>
      <c r="C179" s="6">
        <v>112.41912972581258</v>
      </c>
      <c r="D179" s="15">
        <f t="shared" si="4"/>
        <v>-0.14431312298621712</v>
      </c>
      <c r="E179" s="15">
        <f t="shared" si="5"/>
        <v>-0.92285607561879424</v>
      </c>
      <c r="F179"/>
    </row>
    <row r="180" spans="1:6" x14ac:dyDescent="0.25">
      <c r="A180" s="13">
        <v>2014</v>
      </c>
      <c r="B180" s="5">
        <v>11</v>
      </c>
      <c r="C180" s="4">
        <v>112.6937410518633</v>
      </c>
      <c r="D180" s="14">
        <f t="shared" si="4"/>
        <v>0.24427455248985375</v>
      </c>
      <c r="E180" s="14">
        <f t="shared" si="5"/>
        <v>-0.58992083548684571</v>
      </c>
      <c r="F180"/>
    </row>
    <row r="181" spans="1:6" x14ac:dyDescent="0.25">
      <c r="A181" s="13">
        <v>2014</v>
      </c>
      <c r="B181" s="3">
        <v>12</v>
      </c>
      <c r="C181" s="6">
        <v>113.09988395430079</v>
      </c>
      <c r="D181" s="15">
        <f t="shared" si="4"/>
        <v>0.36039526121560694</v>
      </c>
      <c r="E181" s="15">
        <f t="shared" si="5"/>
        <v>-0.76910330211967803</v>
      </c>
      <c r="F181"/>
    </row>
    <row r="182" spans="1:6" x14ac:dyDescent="0.25">
      <c r="A182" s="16">
        <v>2015</v>
      </c>
      <c r="B182" s="3">
        <v>1</v>
      </c>
      <c r="C182" s="4">
        <v>111.31366</v>
      </c>
      <c r="D182" s="14">
        <f t="shared" si="4"/>
        <v>-1.5793331450477344</v>
      </c>
      <c r="E182" s="14">
        <f t="shared" si="5"/>
        <v>-2.4577298062857467</v>
      </c>
      <c r="F182"/>
    </row>
    <row r="183" spans="1:6" x14ac:dyDescent="0.25">
      <c r="A183" s="13">
        <v>2015</v>
      </c>
      <c r="B183" s="5">
        <v>2</v>
      </c>
      <c r="C183" s="6">
        <v>110.63361999999999</v>
      </c>
      <c r="D183" s="15">
        <f t="shared" si="4"/>
        <v>-0.61092232525640222</v>
      </c>
      <c r="E183" s="15">
        <f t="shared" si="5"/>
        <v>-3.1428672026107773</v>
      </c>
      <c r="F183"/>
    </row>
    <row r="184" spans="1:6" x14ac:dyDescent="0.25">
      <c r="A184" s="13">
        <v>2015</v>
      </c>
      <c r="B184" s="3">
        <v>3</v>
      </c>
      <c r="C184" s="4">
        <v>109.31122000000001</v>
      </c>
      <c r="D184" s="14">
        <f t="shared" si="4"/>
        <v>-1.1952966919097308</v>
      </c>
      <c r="E184" s="14">
        <f t="shared" si="5"/>
        <v>-4.7462107118046548</v>
      </c>
      <c r="F184"/>
    </row>
    <row r="185" spans="1:6" x14ac:dyDescent="0.25">
      <c r="A185" s="13">
        <v>2015</v>
      </c>
      <c r="B185" s="3">
        <v>4</v>
      </c>
      <c r="C185" s="6">
        <v>108.76027198327601</v>
      </c>
      <c r="D185" s="15">
        <f t="shared" si="4"/>
        <v>-0.50401780963015286</v>
      </c>
      <c r="E185" s="15">
        <f t="shared" si="5"/>
        <v>-4.957590360124275</v>
      </c>
      <c r="F185"/>
    </row>
    <row r="186" spans="1:6" x14ac:dyDescent="0.25">
      <c r="A186" s="13">
        <v>2015</v>
      </c>
      <c r="B186" s="5">
        <v>5</v>
      </c>
      <c r="C186" s="4">
        <v>109.6773845118491</v>
      </c>
      <c r="D186" s="14">
        <f t="shared" si="4"/>
        <v>0.84324221689524581</v>
      </c>
      <c r="E186" s="14">
        <f t="shared" si="5"/>
        <v>-3.7268248804816384</v>
      </c>
      <c r="F186"/>
    </row>
    <row r="187" spans="1:6" x14ac:dyDescent="0.25">
      <c r="A187" s="13">
        <v>2015</v>
      </c>
      <c r="B187" s="3">
        <v>6</v>
      </c>
      <c r="C187" s="6">
        <v>110.31491198873661</v>
      </c>
      <c r="D187" s="15">
        <f t="shared" si="4"/>
        <v>0.58127523711930529</v>
      </c>
      <c r="E187" s="15">
        <f t="shared" si="5"/>
        <v>-2.8442861626190585</v>
      </c>
      <c r="F187"/>
    </row>
    <row r="188" spans="1:6" x14ac:dyDescent="0.25">
      <c r="A188" s="13">
        <v>2015</v>
      </c>
      <c r="B188" s="3">
        <v>7</v>
      </c>
      <c r="C188" s="4">
        <v>109.90862437213197</v>
      </c>
      <c r="D188" s="14">
        <f t="shared" si="4"/>
        <v>-0.36829800185683714</v>
      </c>
      <c r="E188" s="14">
        <f t="shared" si="5"/>
        <v>-3.0545478852771701</v>
      </c>
      <c r="F188"/>
    </row>
    <row r="189" spans="1:6" x14ac:dyDescent="0.25">
      <c r="A189" s="13">
        <v>2015</v>
      </c>
      <c r="B189" s="5">
        <v>8</v>
      </c>
      <c r="C189" s="6">
        <v>111.14841400699014</v>
      </c>
      <c r="D189" s="15">
        <f t="shared" si="4"/>
        <v>1.1280185171460788</v>
      </c>
      <c r="E189" s="15">
        <f t="shared" si="5"/>
        <v>-1.7648756004913002</v>
      </c>
      <c r="F189"/>
    </row>
    <row r="190" spans="1:6" x14ac:dyDescent="0.25">
      <c r="A190" s="13">
        <v>2015</v>
      </c>
      <c r="B190" s="3">
        <v>9</v>
      </c>
      <c r="C190" s="4">
        <v>111.71133519244904</v>
      </c>
      <c r="D190" s="14">
        <f t="shared" si="4"/>
        <v>0.50645903541501891</v>
      </c>
      <c r="E190" s="14">
        <f t="shared" si="5"/>
        <v>-0.77300780750468867</v>
      </c>
      <c r="F190"/>
    </row>
    <row r="191" spans="1:6" x14ac:dyDescent="0.25">
      <c r="A191" s="13">
        <v>2015</v>
      </c>
      <c r="B191" s="3">
        <v>10</v>
      </c>
      <c r="C191" s="6">
        <v>111.30511854982214</v>
      </c>
      <c r="D191" s="15">
        <f t="shared" si="4"/>
        <v>-0.36363063956499353</v>
      </c>
      <c r="E191" s="15">
        <f t="shared" si="5"/>
        <v>-0.99094449379522054</v>
      </c>
      <c r="F191"/>
    </row>
    <row r="192" spans="1:6" x14ac:dyDescent="0.25">
      <c r="A192" s="13">
        <v>2015</v>
      </c>
      <c r="B192" s="5">
        <v>11</v>
      </c>
      <c r="C192" s="4">
        <v>109.96816988917594</v>
      </c>
      <c r="D192" s="14">
        <f t="shared" si="4"/>
        <v>-1.2011564949259368</v>
      </c>
      <c r="E192" s="14">
        <f t="shared" si="5"/>
        <v>-2.4185648086995415</v>
      </c>
      <c r="F192"/>
    </row>
    <row r="193" spans="1:6" x14ac:dyDescent="0.25">
      <c r="A193" s="13">
        <v>2015</v>
      </c>
      <c r="B193" s="3">
        <v>12</v>
      </c>
      <c r="C193" s="6">
        <v>110.86937724962421</v>
      </c>
      <c r="D193" s="15">
        <f t="shared" si="4"/>
        <v>0.81951655770617915</v>
      </c>
      <c r="E193" s="15">
        <f t="shared" si="5"/>
        <v>-1.9721564927315471</v>
      </c>
      <c r="F193"/>
    </row>
    <row r="194" spans="1:6" x14ac:dyDescent="0.25">
      <c r="A194" s="16">
        <v>2016</v>
      </c>
      <c r="B194" s="3">
        <v>1</v>
      </c>
      <c r="C194" s="4">
        <v>111.54531878087401</v>
      </c>
      <c r="D194" s="14">
        <f t="shared" si="4"/>
        <v>0.60967378731451305</v>
      </c>
      <c r="E194" s="14">
        <f t="shared" si="5"/>
        <v>0.20811352431859831</v>
      </c>
      <c r="F194"/>
    </row>
    <row r="195" spans="1:6" x14ac:dyDescent="0.25">
      <c r="A195" s="13">
        <v>2016</v>
      </c>
      <c r="B195" s="5">
        <v>2</v>
      </c>
      <c r="C195" s="6">
        <v>112.1673614483216</v>
      </c>
      <c r="D195" s="15">
        <f t="shared" ref="D195:D204" si="6">(C195/C194-1)*100</f>
        <v>0.55765914181442611</v>
      </c>
      <c r="E195" s="15">
        <f t="shared" si="5"/>
        <v>1.3863249239441044</v>
      </c>
      <c r="F195"/>
    </row>
    <row r="196" spans="1:6" x14ac:dyDescent="0.25">
      <c r="A196" s="13">
        <v>2016</v>
      </c>
      <c r="B196" s="3">
        <v>3</v>
      </c>
      <c r="C196" s="4">
        <v>111.63941853058388</v>
      </c>
      <c r="D196" s="14">
        <f t="shared" si="6"/>
        <v>-0.47067427718797683</v>
      </c>
      <c r="E196" s="14">
        <f t="shared" si="5"/>
        <v>2.1298806568839757</v>
      </c>
      <c r="F196"/>
    </row>
    <row r="197" spans="1:6" x14ac:dyDescent="0.25">
      <c r="A197" s="13">
        <v>2016</v>
      </c>
      <c r="B197" s="3">
        <v>4</v>
      </c>
      <c r="C197" s="6">
        <v>111.81087462867934</v>
      </c>
      <c r="D197" s="15">
        <f t="shared" si="6"/>
        <v>0.15358025001579456</v>
      </c>
      <c r="E197" s="15">
        <f t="shared" si="5"/>
        <v>2.8048869221956485</v>
      </c>
      <c r="F197"/>
    </row>
    <row r="198" spans="1:6" x14ac:dyDescent="0.25">
      <c r="A198" s="13">
        <v>2016</v>
      </c>
      <c r="B198" s="5">
        <v>5</v>
      </c>
      <c r="C198" s="4">
        <v>111.97695103145823</v>
      </c>
      <c r="D198" s="14">
        <f t="shared" si="6"/>
        <v>0.14853331872273223</v>
      </c>
      <c r="E198" s="14">
        <f t="shared" si="5"/>
        <v>2.0966642574893779</v>
      </c>
      <c r="F198"/>
    </row>
    <row r="199" spans="1:6" x14ac:dyDescent="0.25">
      <c r="A199" s="13">
        <v>2016</v>
      </c>
      <c r="B199" s="3">
        <v>6</v>
      </c>
      <c r="C199" s="6">
        <v>111.69865401042081</v>
      </c>
      <c r="D199" s="15">
        <f t="shared" si="6"/>
        <v>-0.24853062927140401</v>
      </c>
      <c r="E199" s="15">
        <f t="shared" si="5"/>
        <v>1.2543562758092763</v>
      </c>
      <c r="F199"/>
    </row>
    <row r="200" spans="1:6" x14ac:dyDescent="0.25">
      <c r="A200" s="13">
        <v>2016</v>
      </c>
      <c r="B200" s="3">
        <v>7</v>
      </c>
      <c r="C200" s="4">
        <v>111.65046298854043</v>
      </c>
      <c r="D200" s="14">
        <f t="shared" si="6"/>
        <v>-4.3143780296484024E-2</v>
      </c>
      <c r="E200" s="14">
        <f t="shared" si="5"/>
        <v>1.5848061299638116</v>
      </c>
      <c r="F200"/>
    </row>
    <row r="201" spans="1:6" x14ac:dyDescent="0.25">
      <c r="A201" s="13">
        <v>2016</v>
      </c>
      <c r="B201" s="5">
        <v>8</v>
      </c>
      <c r="C201" s="6">
        <v>111.79917187508354</v>
      </c>
      <c r="D201" s="15">
        <f t="shared" si="6"/>
        <v>0.13319146429189299</v>
      </c>
      <c r="E201" s="15">
        <f t="shared" si="5"/>
        <v>0.58548551853603303</v>
      </c>
      <c r="F201"/>
    </row>
    <row r="202" spans="1:6" x14ac:dyDescent="0.25">
      <c r="A202" s="13">
        <v>2016</v>
      </c>
      <c r="B202" s="3">
        <v>9</v>
      </c>
      <c r="C202" s="4">
        <v>111.83418966056129</v>
      </c>
      <c r="D202" s="14">
        <f t="shared" si="6"/>
        <v>3.1322043706083491E-2</v>
      </c>
      <c r="E202" s="14">
        <f t="shared" si="5"/>
        <v>0.10997493486279986</v>
      </c>
      <c r="F202"/>
    </row>
    <row r="203" spans="1:6" x14ac:dyDescent="0.25">
      <c r="A203" s="13">
        <v>2016</v>
      </c>
      <c r="B203" s="3">
        <v>10</v>
      </c>
      <c r="C203" s="6">
        <v>112.00021555030425</v>
      </c>
      <c r="D203" s="15">
        <f t="shared" si="6"/>
        <v>0.14845718491534043</v>
      </c>
      <c r="E203" s="15">
        <f t="shared" si="5"/>
        <v>0.62449688706003315</v>
      </c>
      <c r="F203"/>
    </row>
    <row r="204" spans="1:6" x14ac:dyDescent="0.25">
      <c r="A204" s="13">
        <v>2016</v>
      </c>
      <c r="B204" s="5">
        <v>11</v>
      </c>
      <c r="C204" s="4">
        <v>112.02953401398423</v>
      </c>
      <c r="D204" s="14">
        <f t="shared" si="6"/>
        <v>2.6177149334882799E-2</v>
      </c>
      <c r="E204" s="14">
        <f t="shared" si="5"/>
        <v>1.8745098030509277</v>
      </c>
      <c r="F204"/>
    </row>
    <row r="205" spans="1:6" x14ac:dyDescent="0.25">
      <c r="A205" s="13">
        <v>2016</v>
      </c>
      <c r="B205" s="3">
        <v>12</v>
      </c>
      <c r="C205" s="6">
        <v>111.79593902811499</v>
      </c>
      <c r="D205" s="15">
        <f>(C205/C204-1)*100</f>
        <v>-0.20851196778172154</v>
      </c>
      <c r="E205" s="15">
        <f t="shared" si="5"/>
        <v>0.83572380532508372</v>
      </c>
      <c r="F205"/>
    </row>
    <row r="206" spans="1:6" x14ac:dyDescent="0.25">
      <c r="A206" s="16">
        <v>2017</v>
      </c>
      <c r="B206" s="3">
        <v>1</v>
      </c>
      <c r="C206" s="4">
        <v>112.15842649933137</v>
      </c>
      <c r="D206" s="14">
        <f t="shared" ref="D206:D255" si="7">(C206/C205-1)*100</f>
        <v>0.32424028490447565</v>
      </c>
      <c r="E206" s="14">
        <f t="shared" si="5"/>
        <v>0.54964899034604109</v>
      </c>
      <c r="F206"/>
    </row>
    <row r="207" spans="1:6" x14ac:dyDescent="0.25">
      <c r="A207" s="13">
        <v>2017</v>
      </c>
      <c r="B207" s="5">
        <v>2</v>
      </c>
      <c r="C207" s="6">
        <v>111.70773082592528</v>
      </c>
      <c r="D207" s="15">
        <f t="shared" si="7"/>
        <v>-0.40183844181228556</v>
      </c>
      <c r="E207" s="15">
        <f t="shared" ref="E207:E270" si="8">(C207/C195-1)*100</f>
        <v>-0.40977216229525215</v>
      </c>
      <c r="F207"/>
    </row>
    <row r="208" spans="1:6" x14ac:dyDescent="0.25">
      <c r="A208" s="13">
        <v>2017</v>
      </c>
      <c r="B208" s="3">
        <v>3</v>
      </c>
      <c r="C208" s="4">
        <v>111.89827413365656</v>
      </c>
      <c r="D208" s="14">
        <f t="shared" si="7"/>
        <v>0.17057307164192181</v>
      </c>
      <c r="E208" s="14">
        <f t="shared" si="8"/>
        <v>0.23186756656365937</v>
      </c>
      <c r="F208"/>
    </row>
    <row r="209" spans="1:10" x14ac:dyDescent="0.25">
      <c r="A209" s="13">
        <v>2017</v>
      </c>
      <c r="B209" s="3">
        <v>4</v>
      </c>
      <c r="C209" s="6">
        <v>111.67894087635081</v>
      </c>
      <c r="D209" s="15">
        <f t="shared" si="7"/>
        <v>-0.19601129597742739</v>
      </c>
      <c r="E209" s="15">
        <f t="shared" si="8"/>
        <v>-0.11799724558696489</v>
      </c>
      <c r="F209"/>
    </row>
    <row r="210" spans="1:10" x14ac:dyDescent="0.25">
      <c r="A210" s="13">
        <v>2017</v>
      </c>
      <c r="B210" s="5">
        <v>5</v>
      </c>
      <c r="C210" s="4">
        <v>112.60199536612821</v>
      </c>
      <c r="D210" s="14">
        <f t="shared" si="7"/>
        <v>0.82652511076317658</v>
      </c>
      <c r="E210" s="14">
        <f t="shared" si="8"/>
        <v>0.5581901712026216</v>
      </c>
      <c r="F210"/>
    </row>
    <row r="211" spans="1:10" x14ac:dyDescent="0.25">
      <c r="A211" s="13">
        <v>2017</v>
      </c>
      <c r="B211" s="3">
        <v>6</v>
      </c>
      <c r="C211" s="6">
        <v>113.08649379772142</v>
      </c>
      <c r="D211" s="15">
        <f t="shared" si="7"/>
        <v>0.43027517409246485</v>
      </c>
      <c r="E211" s="15">
        <f t="shared" si="8"/>
        <v>1.2424856857909283</v>
      </c>
      <c r="F211"/>
    </row>
    <row r="212" spans="1:10" x14ac:dyDescent="0.25">
      <c r="A212" s="13">
        <v>2017</v>
      </c>
      <c r="B212" s="3">
        <v>7</v>
      </c>
      <c r="C212" s="4">
        <v>113.9821843987805</v>
      </c>
      <c r="D212" s="14">
        <f t="shared" si="7"/>
        <v>0.79204029674950771</v>
      </c>
      <c r="E212" s="14">
        <f t="shared" si="8"/>
        <v>2.0884117699354388</v>
      </c>
      <c r="F212"/>
    </row>
    <row r="213" spans="1:10" x14ac:dyDescent="0.25">
      <c r="A213" s="13">
        <v>2017</v>
      </c>
      <c r="B213" s="5">
        <v>8</v>
      </c>
      <c r="C213" s="6">
        <v>114.66695912340386</v>
      </c>
      <c r="D213" s="15">
        <f t="shared" si="7"/>
        <v>0.60077347020091043</v>
      </c>
      <c r="E213" s="15">
        <f t="shared" si="8"/>
        <v>2.565123873658548</v>
      </c>
      <c r="F213"/>
    </row>
    <row r="214" spans="1:10" x14ac:dyDescent="0.25">
      <c r="A214" s="13">
        <v>2017</v>
      </c>
      <c r="B214" s="3">
        <v>9</v>
      </c>
      <c r="C214" s="4">
        <v>114.67819461831192</v>
      </c>
      <c r="D214" s="14">
        <f t="shared" si="7"/>
        <v>9.7983717314509278E-3</v>
      </c>
      <c r="E214" s="14">
        <f t="shared" si="8"/>
        <v>2.5430550052562007</v>
      </c>
      <c r="F214"/>
    </row>
    <row r="215" spans="1:10" x14ac:dyDescent="0.25">
      <c r="A215" s="13">
        <v>2017</v>
      </c>
      <c r="B215" s="3">
        <v>10</v>
      </c>
      <c r="C215" s="7">
        <v>114.65552021312753</v>
      </c>
      <c r="D215" s="17">
        <f t="shared" si="7"/>
        <v>-1.9772202780010684E-2</v>
      </c>
      <c r="E215" s="17">
        <f t="shared" si="8"/>
        <v>2.3708031719194889</v>
      </c>
      <c r="F215"/>
    </row>
    <row r="216" spans="1:10" ht="11.45" customHeight="1" x14ac:dyDescent="0.25">
      <c r="A216" s="13">
        <v>2017</v>
      </c>
      <c r="B216" s="5">
        <v>11</v>
      </c>
      <c r="C216" s="8">
        <v>114.74285821126573</v>
      </c>
      <c r="D216" s="14">
        <f t="shared" si="7"/>
        <v>7.6174263546890941E-2</v>
      </c>
      <c r="E216" s="14">
        <f t="shared" si="8"/>
        <v>2.4219722247017517</v>
      </c>
      <c r="F216"/>
    </row>
    <row r="217" spans="1:10" ht="11.45" customHeight="1" x14ac:dyDescent="0.25">
      <c r="A217" s="13">
        <v>2017</v>
      </c>
      <c r="B217" s="3">
        <v>12</v>
      </c>
      <c r="C217" s="6">
        <v>114.79957679691579</v>
      </c>
      <c r="D217" s="17">
        <f t="shared" si="7"/>
        <v>4.9431037830371949E-2</v>
      </c>
      <c r="E217" s="17">
        <f t="shared" si="8"/>
        <v>2.6867145577134321</v>
      </c>
      <c r="F217"/>
      <c r="J217" s="2"/>
    </row>
    <row r="218" spans="1:10" x14ac:dyDescent="0.25">
      <c r="A218" s="16">
        <v>2018</v>
      </c>
      <c r="B218" s="3">
        <v>1</v>
      </c>
      <c r="C218" s="4">
        <v>115.14640493352658</v>
      </c>
      <c r="D218" s="14">
        <f t="shared" si="7"/>
        <v>0.30211621531004429</v>
      </c>
      <c r="E218" s="14">
        <f t="shared" si="8"/>
        <v>2.6640695019139127</v>
      </c>
      <c r="F218"/>
    </row>
    <row r="219" spans="1:10" x14ac:dyDescent="0.25">
      <c r="A219" s="13">
        <v>2018</v>
      </c>
      <c r="B219" s="5">
        <v>2</v>
      </c>
      <c r="C219" s="6">
        <v>115.36508884862135</v>
      </c>
      <c r="D219" s="17">
        <f t="shared" si="7"/>
        <v>0.18991814396724926</v>
      </c>
      <c r="E219" s="17">
        <f t="shared" si="8"/>
        <v>3.2740419983961155</v>
      </c>
      <c r="F219"/>
    </row>
    <row r="220" spans="1:10" x14ac:dyDescent="0.25">
      <c r="A220" s="13">
        <v>2018</v>
      </c>
      <c r="B220" s="3">
        <v>3</v>
      </c>
      <c r="C220" s="4">
        <v>115.42981527800693</v>
      </c>
      <c r="D220" s="14">
        <f t="shared" si="7"/>
        <v>5.6105733572930916E-2</v>
      </c>
      <c r="E220" s="14">
        <f t="shared" si="8"/>
        <v>3.1560282512776983</v>
      </c>
      <c r="F220"/>
    </row>
    <row r="221" spans="1:10" x14ac:dyDescent="0.25">
      <c r="A221" s="13">
        <v>2018</v>
      </c>
      <c r="B221" s="3">
        <v>4</v>
      </c>
      <c r="C221" s="7">
        <v>115.6233546581781</v>
      </c>
      <c r="D221" s="17">
        <f t="shared" si="7"/>
        <v>0.16766844831643812</v>
      </c>
      <c r="E221" s="17">
        <f t="shared" si="8"/>
        <v>3.5319226264820092</v>
      </c>
      <c r="F221"/>
    </row>
    <row r="222" spans="1:10" x14ac:dyDescent="0.25">
      <c r="A222" s="13">
        <v>2018</v>
      </c>
      <c r="B222" s="5">
        <v>5</v>
      </c>
      <c r="C222" s="4">
        <v>115.15205122772599</v>
      </c>
      <c r="D222" s="14">
        <f t="shared" si="7"/>
        <v>-0.40761957810810934</v>
      </c>
      <c r="E222" s="14">
        <f t="shared" si="8"/>
        <v>2.2646631201393985</v>
      </c>
      <c r="F222"/>
      <c r="H222" s="1"/>
    </row>
    <row r="223" spans="1:10" x14ac:dyDescent="0.25">
      <c r="A223" s="13">
        <v>2018</v>
      </c>
      <c r="B223" s="3">
        <v>6</v>
      </c>
      <c r="C223" s="7">
        <v>115.18098985211083</v>
      </c>
      <c r="D223" s="17">
        <f t="shared" si="7"/>
        <v>2.5130793656136241E-2</v>
      </c>
      <c r="E223" s="17">
        <f t="shared" si="8"/>
        <v>1.8521186607269424</v>
      </c>
      <c r="F223"/>
      <c r="H223" s="1"/>
    </row>
    <row r="224" spans="1:10" x14ac:dyDescent="0.25">
      <c r="A224" s="13">
        <v>2018</v>
      </c>
      <c r="B224" s="3">
        <v>7</v>
      </c>
      <c r="C224" s="4">
        <v>115.86378605935226</v>
      </c>
      <c r="D224" s="14">
        <f t="shared" si="7"/>
        <v>0.59280286453358144</v>
      </c>
      <c r="E224" s="14">
        <f t="shared" si="8"/>
        <v>1.6507857526126601</v>
      </c>
      <c r="F224"/>
      <c r="H224" s="1"/>
    </row>
    <row r="225" spans="1:9" x14ac:dyDescent="0.25">
      <c r="A225" s="13">
        <v>2018</v>
      </c>
      <c r="B225" s="5">
        <v>8</v>
      </c>
      <c r="C225" s="18">
        <v>116.59622640836103</v>
      </c>
      <c r="D225" s="17">
        <f t="shared" si="7"/>
        <v>0.63215640876224111</v>
      </c>
      <c r="E225" s="17">
        <f t="shared" si="8"/>
        <v>1.6824962480089134</v>
      </c>
      <c r="F225"/>
    </row>
    <row r="226" spans="1:9" x14ac:dyDescent="0.25">
      <c r="A226" s="13">
        <v>2018</v>
      </c>
      <c r="B226" s="3">
        <v>9</v>
      </c>
      <c r="C226" s="4">
        <v>117.19324342897022</v>
      </c>
      <c r="D226" s="14">
        <f t="shared" si="7"/>
        <v>0.51203802987433988</v>
      </c>
      <c r="E226" s="14">
        <f t="shared" si="8"/>
        <v>2.1931360351715057</v>
      </c>
      <c r="F226"/>
    </row>
    <row r="227" spans="1:9" x14ac:dyDescent="0.25">
      <c r="A227" s="13">
        <v>2018</v>
      </c>
      <c r="B227" s="3">
        <v>10</v>
      </c>
      <c r="C227" s="18">
        <v>116.50620322101662</v>
      </c>
      <c r="D227" s="17">
        <f t="shared" si="7"/>
        <v>-0.58624557854310977</v>
      </c>
      <c r="E227" s="17">
        <f t="shared" si="8"/>
        <v>1.6141246443685864</v>
      </c>
      <c r="F227"/>
      <c r="I227" s="21"/>
    </row>
    <row r="228" spans="1:9" x14ac:dyDescent="0.25">
      <c r="A228" s="13">
        <v>2018</v>
      </c>
      <c r="B228" s="5">
        <v>11</v>
      </c>
      <c r="C228" s="4">
        <v>115.85427073654711</v>
      </c>
      <c r="D228" s="14">
        <f t="shared" si="7"/>
        <v>-0.55956890401172021</v>
      </c>
      <c r="E228" s="14">
        <f t="shared" si="8"/>
        <v>0.96861150454787825</v>
      </c>
      <c r="F228"/>
      <c r="I228" s="21"/>
    </row>
    <row r="229" spans="1:9" x14ac:dyDescent="0.25">
      <c r="A229" s="13">
        <v>2018</v>
      </c>
      <c r="B229" s="3">
        <v>12</v>
      </c>
      <c r="C229" s="18">
        <v>115.87944854677849</v>
      </c>
      <c r="D229" s="19">
        <f t="shared" si="7"/>
        <v>2.1732310834399193E-2</v>
      </c>
      <c r="E229" s="19">
        <f t="shared" si="8"/>
        <v>0.94065830205369849</v>
      </c>
      <c r="F229"/>
      <c r="I229" s="21"/>
    </row>
    <row r="230" spans="1:9" x14ac:dyDescent="0.25">
      <c r="A230" s="16">
        <v>2019</v>
      </c>
      <c r="B230" s="3">
        <v>1</v>
      </c>
      <c r="C230" s="20">
        <v>115.66724646419361</v>
      </c>
      <c r="D230" s="20">
        <f t="shared" si="7"/>
        <v>-0.18312313809399905</v>
      </c>
      <c r="E230" s="20">
        <f t="shared" si="8"/>
        <v>0.45232982390348564</v>
      </c>
      <c r="F230"/>
      <c r="I230" s="21"/>
    </row>
    <row r="231" spans="1:9" x14ac:dyDescent="0.25">
      <c r="A231" s="13">
        <v>2019</v>
      </c>
      <c r="B231" s="5">
        <v>2</v>
      </c>
      <c r="C231" s="18">
        <v>115.39400000000001</v>
      </c>
      <c r="D231" s="19">
        <f t="shared" si="7"/>
        <v>-0.23623495202523825</v>
      </c>
      <c r="E231" s="19">
        <f t="shared" si="8"/>
        <v>2.5060572194934849E-2</v>
      </c>
      <c r="F231"/>
      <c r="I231" s="21"/>
    </row>
    <row r="232" spans="1:9" x14ac:dyDescent="0.25">
      <c r="A232" s="13">
        <v>2019</v>
      </c>
      <c r="B232" s="3">
        <v>3</v>
      </c>
      <c r="C232" s="20">
        <v>115.30119588447926</v>
      </c>
      <c r="D232" s="20">
        <f t="shared" si="7"/>
        <v>-8.0423692324338436E-2</v>
      </c>
      <c r="E232" s="20">
        <f t="shared" si="8"/>
        <v>-0.11142649168925933</v>
      </c>
      <c r="F232"/>
      <c r="I232" s="21"/>
    </row>
    <row r="233" spans="1:9" x14ac:dyDescent="0.25">
      <c r="A233" s="13">
        <v>2019</v>
      </c>
      <c r="B233" s="3">
        <v>4</v>
      </c>
      <c r="C233" s="18">
        <v>115.41835067472947</v>
      </c>
      <c r="D233" s="19">
        <f t="shared" si="7"/>
        <v>0.10160761070301394</v>
      </c>
      <c r="E233" s="19">
        <f t="shared" si="8"/>
        <v>-0.17730326546456787</v>
      </c>
      <c r="F233"/>
    </row>
    <row r="234" spans="1:9" x14ac:dyDescent="0.25">
      <c r="A234" s="13">
        <v>2019</v>
      </c>
      <c r="B234" s="5">
        <v>5</v>
      </c>
      <c r="C234" s="4">
        <v>115.89554706371628</v>
      </c>
      <c r="D234" s="14">
        <f t="shared" si="7"/>
        <v>0.41344932257059153</v>
      </c>
      <c r="E234" s="14">
        <f t="shared" si="8"/>
        <v>0.64566443069253854</v>
      </c>
      <c r="F234"/>
    </row>
    <row r="235" spans="1:9" x14ac:dyDescent="0.25">
      <c r="A235" s="13">
        <v>2019</v>
      </c>
      <c r="B235" s="3">
        <v>6</v>
      </c>
      <c r="C235" s="18">
        <v>115.97013330370669</v>
      </c>
      <c r="D235" s="22">
        <f t="shared" si="7"/>
        <v>6.4356432908851957E-2</v>
      </c>
      <c r="E235" s="22">
        <f t="shared" si="8"/>
        <v>0.68513341707612252</v>
      </c>
      <c r="F235"/>
    </row>
    <row r="236" spans="1:9" x14ac:dyDescent="0.25">
      <c r="A236" s="13">
        <v>2019</v>
      </c>
      <c r="B236" s="3">
        <v>7</v>
      </c>
      <c r="C236" s="4">
        <v>115.67915145256407</v>
      </c>
      <c r="D236" s="14">
        <f t="shared" si="7"/>
        <v>-0.25091102584196001</v>
      </c>
      <c r="E236" s="14">
        <f t="shared" si="8"/>
        <v>-0.15935488824231347</v>
      </c>
      <c r="F236"/>
    </row>
    <row r="237" spans="1:9" x14ac:dyDescent="0.25">
      <c r="A237" s="13">
        <v>2019</v>
      </c>
      <c r="B237" s="5">
        <v>8</v>
      </c>
      <c r="C237" s="18">
        <v>115.93567216088864</v>
      </c>
      <c r="D237" s="22">
        <f t="shared" si="7"/>
        <v>0.22175189314883603</v>
      </c>
      <c r="E237" s="22">
        <f t="shared" si="8"/>
        <v>-0.56653141171044696</v>
      </c>
      <c r="F237"/>
    </row>
    <row r="238" spans="1:9" x14ac:dyDescent="0.25">
      <c r="A238" s="13">
        <v>2019</v>
      </c>
      <c r="B238" s="3">
        <v>9</v>
      </c>
      <c r="C238" s="4">
        <v>115.48878016537904</v>
      </c>
      <c r="D238" s="14">
        <f t="shared" si="7"/>
        <v>-0.385465480278957</v>
      </c>
      <c r="E238" s="14">
        <f t="shared" si="8"/>
        <v>-1.4544040370588762</v>
      </c>
      <c r="F238"/>
    </row>
    <row r="239" spans="1:9" x14ac:dyDescent="0.25">
      <c r="A239" s="13">
        <v>2019</v>
      </c>
      <c r="B239" s="3">
        <v>10</v>
      </c>
      <c r="C239" s="18">
        <v>115.513691001688</v>
      </c>
      <c r="D239" s="22">
        <f t="shared" si="7"/>
        <v>2.1569918976793723E-2</v>
      </c>
      <c r="E239" s="22">
        <f t="shared" si="8"/>
        <v>-0.85189645863387176</v>
      </c>
      <c r="F239"/>
    </row>
    <row r="240" spans="1:9" x14ac:dyDescent="0.25">
      <c r="A240" s="13">
        <v>2019</v>
      </c>
      <c r="B240" s="5">
        <v>11</v>
      </c>
      <c r="C240" s="4">
        <v>115.18840511037594</v>
      </c>
      <c r="D240" s="14">
        <f t="shared" si="7"/>
        <v>-0.28159942643275482</v>
      </c>
      <c r="E240" s="14">
        <f t="shared" si="8"/>
        <v>-0.57474413497051735</v>
      </c>
      <c r="F240"/>
    </row>
    <row r="241" spans="1:6" x14ac:dyDescent="0.25">
      <c r="A241" s="13">
        <v>2019</v>
      </c>
      <c r="B241" s="3">
        <v>12</v>
      </c>
      <c r="C241" s="18">
        <v>115.30074190530148</v>
      </c>
      <c r="D241" s="22">
        <f t="shared" si="7"/>
        <v>9.7524394766890232E-2</v>
      </c>
      <c r="E241" s="22">
        <f t="shared" si="8"/>
        <v>-0.49940403473994754</v>
      </c>
      <c r="F241"/>
    </row>
    <row r="242" spans="1:6" x14ac:dyDescent="0.25">
      <c r="A242" s="23">
        <v>2020</v>
      </c>
      <c r="B242" s="24">
        <v>1</v>
      </c>
      <c r="C242" s="4">
        <v>115.1653015300072</v>
      </c>
      <c r="D242" s="25">
        <f t="shared" si="7"/>
        <v>-0.11746704579361777</v>
      </c>
      <c r="E242" s="25">
        <f t="shared" si="8"/>
        <v>-0.43395598108388889</v>
      </c>
      <c r="F242" s="6"/>
    </row>
    <row r="243" spans="1:6" x14ac:dyDescent="0.25">
      <c r="A243" s="13">
        <v>2020</v>
      </c>
      <c r="B243" s="5">
        <v>2</v>
      </c>
      <c r="C243" s="18">
        <v>114.96510325607454</v>
      </c>
      <c r="D243" s="22">
        <f t="shared" si="7"/>
        <v>-0.17383558352469519</v>
      </c>
      <c r="E243" s="22">
        <f t="shared" si="8"/>
        <v>-0.37168028140585063</v>
      </c>
      <c r="F243" s="18"/>
    </row>
    <row r="244" spans="1:6" x14ac:dyDescent="0.25">
      <c r="A244" s="13">
        <v>2020</v>
      </c>
      <c r="B244" s="24">
        <v>3</v>
      </c>
      <c r="C244" s="4">
        <v>116.46212922830244</v>
      </c>
      <c r="D244" s="25">
        <f t="shared" si="7"/>
        <v>1.3021568544094642</v>
      </c>
      <c r="E244" s="25">
        <f t="shared" si="8"/>
        <v>1.0068701672325542</v>
      </c>
      <c r="F244" s="6"/>
    </row>
    <row r="245" spans="1:6" x14ac:dyDescent="0.25">
      <c r="A245" s="13">
        <v>2020</v>
      </c>
      <c r="B245" s="26">
        <v>4</v>
      </c>
      <c r="C245" s="18">
        <v>116.28004432431901</v>
      </c>
      <c r="D245" s="22">
        <f t="shared" si="7"/>
        <v>-0.15634687875789588</v>
      </c>
      <c r="E245" s="22">
        <f t="shared" si="8"/>
        <v>0.7465828826630494</v>
      </c>
      <c r="F245" s="18"/>
    </row>
    <row r="246" spans="1:6" x14ac:dyDescent="0.25">
      <c r="A246" s="13">
        <v>2020</v>
      </c>
      <c r="B246" s="27">
        <v>5</v>
      </c>
      <c r="C246" s="4">
        <v>116.40301173733467</v>
      </c>
      <c r="D246" s="25">
        <f t="shared" si="7"/>
        <v>0.10575108887358464</v>
      </c>
      <c r="E246" s="25">
        <f t="shared" si="8"/>
        <v>0.43786382348183217</v>
      </c>
      <c r="F246" s="6"/>
    </row>
    <row r="247" spans="1:6" x14ac:dyDescent="0.25">
      <c r="A247" s="13">
        <v>2020</v>
      </c>
      <c r="B247" s="9">
        <v>6</v>
      </c>
      <c r="C247" s="18">
        <v>117.12865375341163</v>
      </c>
      <c r="D247" s="22">
        <f t="shared" si="7"/>
        <v>0.62338766432812331</v>
      </c>
      <c r="E247" s="22">
        <f t="shared" si="8"/>
        <v>0.99898173495323039</v>
      </c>
      <c r="F247"/>
    </row>
    <row r="248" spans="1:6" x14ac:dyDescent="0.25">
      <c r="A248" s="13">
        <v>2020</v>
      </c>
      <c r="B248" s="3">
        <v>7</v>
      </c>
      <c r="C248" s="4">
        <v>117.61566328576163</v>
      </c>
      <c r="D248" s="4">
        <f t="shared" si="7"/>
        <v>0.41579025861193664</v>
      </c>
      <c r="E248" s="4">
        <f t="shared" si="8"/>
        <v>1.6740370316354225</v>
      </c>
      <c r="F248"/>
    </row>
    <row r="249" spans="1:6" x14ac:dyDescent="0.25">
      <c r="A249" s="13">
        <v>2020</v>
      </c>
      <c r="B249" s="5">
        <v>8</v>
      </c>
      <c r="C249" s="6">
        <v>118.59882965669121</v>
      </c>
      <c r="D249" s="6">
        <f t="shared" si="7"/>
        <v>0.83591448916191524</v>
      </c>
      <c r="E249" s="6">
        <f t="shared" si="8"/>
        <v>2.2970992845987803</v>
      </c>
      <c r="F249"/>
    </row>
    <row r="250" spans="1:6" x14ac:dyDescent="0.25">
      <c r="A250" s="13">
        <v>2020</v>
      </c>
      <c r="B250" s="3">
        <v>9</v>
      </c>
      <c r="C250" s="4">
        <v>118.59787482930545</v>
      </c>
      <c r="D250" s="4">
        <f t="shared" si="7"/>
        <v>-8.0509005739859418E-4</v>
      </c>
      <c r="E250" s="4">
        <f t="shared" si="8"/>
        <v>2.6921183680996608</v>
      </c>
      <c r="F250"/>
    </row>
    <row r="251" spans="1:6" x14ac:dyDescent="0.25">
      <c r="A251" s="13">
        <v>2020</v>
      </c>
      <c r="B251" s="5">
        <v>10</v>
      </c>
      <c r="C251" s="6">
        <v>118.61665183560417</v>
      </c>
      <c r="D251" s="6">
        <f t="shared" si="7"/>
        <v>1.5832498116630234E-2</v>
      </c>
      <c r="E251" s="6">
        <f t="shared" si="8"/>
        <v>2.6862277596781281</v>
      </c>
      <c r="F251"/>
    </row>
    <row r="252" spans="1:6" x14ac:dyDescent="0.25">
      <c r="A252" s="13">
        <v>2020</v>
      </c>
      <c r="B252" s="3">
        <v>11</v>
      </c>
      <c r="C252" s="4">
        <v>118.3156569327636</v>
      </c>
      <c r="D252" s="4">
        <f t="shared" si="7"/>
        <v>-0.25375434071240877</v>
      </c>
      <c r="E252" s="4">
        <f t="shared" si="8"/>
        <v>2.7149015731149806</v>
      </c>
      <c r="F252"/>
    </row>
    <row r="253" spans="1:6" x14ac:dyDescent="0.25">
      <c r="A253" s="13">
        <v>2020</v>
      </c>
      <c r="B253" s="5">
        <v>12</v>
      </c>
      <c r="C253" s="6">
        <v>118.78435554743271</v>
      </c>
      <c r="D253" s="6">
        <f t="shared" si="7"/>
        <v>0.39614251132922274</v>
      </c>
      <c r="E253" s="6">
        <f t="shared" si="8"/>
        <v>3.0213280370670947</v>
      </c>
      <c r="F253"/>
    </row>
    <row r="254" spans="1:6" x14ac:dyDescent="0.25">
      <c r="A254" s="23">
        <v>2021</v>
      </c>
      <c r="B254" s="24">
        <v>1</v>
      </c>
      <c r="C254" s="4">
        <v>118.46501643865813</v>
      </c>
      <c r="D254" s="4">
        <f t="shared" si="7"/>
        <v>-0.26883936634826133</v>
      </c>
      <c r="E254" s="4">
        <f t="shared" si="8"/>
        <v>2.865198861821372</v>
      </c>
      <c r="F254" s="1"/>
    </row>
    <row r="255" spans="1:6" x14ac:dyDescent="0.25">
      <c r="A255" s="13">
        <v>2021</v>
      </c>
      <c r="B255" s="5">
        <v>2</v>
      </c>
      <c r="C255" s="18">
        <v>118.07822646873984</v>
      </c>
      <c r="D255" s="6">
        <f t="shared" si="7"/>
        <v>-0.32650142763333001</v>
      </c>
      <c r="E255" s="6">
        <f t="shared" si="8"/>
        <v>2.7078853708599748</v>
      </c>
      <c r="F255" s="1"/>
    </row>
    <row r="256" spans="1:6" x14ac:dyDescent="0.25">
      <c r="A256" s="13">
        <v>2021</v>
      </c>
      <c r="B256" s="24">
        <v>3</v>
      </c>
      <c r="C256" s="4">
        <v>118.18825290267625</v>
      </c>
      <c r="D256" s="25">
        <f t="shared" ref="D256:D259" si="9">(C256/C255-1)*100</f>
        <v>9.3180967589767683E-2</v>
      </c>
      <c r="E256" s="25">
        <f t="shared" si="8"/>
        <v>1.4821330211042705</v>
      </c>
      <c r="F256" s="1"/>
    </row>
    <row r="257" spans="1:6" x14ac:dyDescent="0.25">
      <c r="A257" s="13">
        <v>2021</v>
      </c>
      <c r="B257" s="26">
        <v>4</v>
      </c>
      <c r="C257" s="6">
        <v>118.66724145738299</v>
      </c>
      <c r="D257" s="28">
        <f t="shared" si="9"/>
        <v>0.40527594151100743</v>
      </c>
      <c r="E257" s="28">
        <f t="shared" si="8"/>
        <v>2.0529723280856338</v>
      </c>
      <c r="F257" s="1"/>
    </row>
    <row r="258" spans="1:6" x14ac:dyDescent="0.25">
      <c r="A258" s="13">
        <v>2021</v>
      </c>
      <c r="B258" s="27">
        <v>5</v>
      </c>
      <c r="C258" s="4">
        <v>118.98893100463079</v>
      </c>
      <c r="D258" s="25">
        <f t="shared" si="9"/>
        <v>0.2710853840512728</v>
      </c>
      <c r="E258" s="25">
        <f t="shared" si="8"/>
        <v>2.2215226467948268</v>
      </c>
      <c r="F258" s="1"/>
    </row>
    <row r="259" spans="1:6" x14ac:dyDescent="0.25">
      <c r="A259" s="13">
        <v>2021</v>
      </c>
      <c r="B259" s="26">
        <v>6</v>
      </c>
      <c r="C259" s="6">
        <v>118.78958382406546</v>
      </c>
      <c r="D259" s="28">
        <f t="shared" si="9"/>
        <v>-0.16753422262241191</v>
      </c>
      <c r="E259" s="28">
        <f t="shared" si="8"/>
        <v>1.4180390685190947</v>
      </c>
      <c r="F259" s="1"/>
    </row>
    <row r="260" spans="1:6" x14ac:dyDescent="0.25">
      <c r="A260" s="13">
        <v>2021</v>
      </c>
      <c r="B260" s="27">
        <v>7</v>
      </c>
      <c r="C260" s="4">
        <v>118.46015204583753</v>
      </c>
      <c r="D260" s="25">
        <f t="shared" ref="D260:D277" si="10">(C260/C259-1)*100</f>
        <v>-0.27732379188720735</v>
      </c>
      <c r="E260" s="25">
        <f t="shared" si="8"/>
        <v>0.7180070549142048</v>
      </c>
      <c r="F260" s="1"/>
    </row>
    <row r="261" spans="1:6" x14ac:dyDescent="0.25">
      <c r="A261" s="13">
        <v>2021</v>
      </c>
      <c r="B261" s="26">
        <v>8</v>
      </c>
      <c r="C261" s="6">
        <v>118.2711386338699</v>
      </c>
      <c r="D261" s="28">
        <f t="shared" si="10"/>
        <v>-0.15955864373236039</v>
      </c>
      <c r="E261" s="28">
        <f t="shared" si="8"/>
        <v>-0.27630207125136641</v>
      </c>
      <c r="F261" s="1"/>
    </row>
    <row r="262" spans="1:6" x14ac:dyDescent="0.25">
      <c r="A262" s="13">
        <v>2021</v>
      </c>
      <c r="B262" s="27">
        <v>9</v>
      </c>
      <c r="C262" s="4">
        <v>118.37876578907705</v>
      </c>
      <c r="D262" s="25">
        <f t="shared" si="10"/>
        <v>9.1000354313264253E-2</v>
      </c>
      <c r="E262" s="25">
        <f t="shared" si="8"/>
        <v>-0.18474955014476935</v>
      </c>
      <c r="F262" s="1"/>
    </row>
    <row r="263" spans="1:6" x14ac:dyDescent="0.25">
      <c r="A263" s="13">
        <v>2021</v>
      </c>
      <c r="B263" s="5">
        <v>10</v>
      </c>
      <c r="C263" s="6">
        <v>118.2337537642394</v>
      </c>
      <c r="D263" s="6">
        <f t="shared" si="10"/>
        <v>-0.12249834154888228</v>
      </c>
      <c r="E263" s="6">
        <f t="shared" si="8"/>
        <v>-0.32280296690169186</v>
      </c>
      <c r="F263"/>
    </row>
    <row r="264" spans="1:6" x14ac:dyDescent="0.25">
      <c r="A264" s="13">
        <v>2021</v>
      </c>
      <c r="B264" s="27">
        <v>11</v>
      </c>
      <c r="C264" s="4">
        <v>118.35688810735158</v>
      </c>
      <c r="D264" s="25">
        <f t="shared" si="10"/>
        <v>0.10414483105873895</v>
      </c>
      <c r="E264" s="25">
        <f t="shared" si="8"/>
        <v>3.4848451723856755E-2</v>
      </c>
      <c r="F264"/>
    </row>
    <row r="265" spans="1:6" x14ac:dyDescent="0.25">
      <c r="A265" s="13">
        <v>2021</v>
      </c>
      <c r="B265" s="26">
        <v>12</v>
      </c>
      <c r="C265" s="6">
        <v>119.04118366187272</v>
      </c>
      <c r="D265" s="28">
        <f t="shared" si="10"/>
        <v>0.57816284752305602</v>
      </c>
      <c r="E265" s="28">
        <f t="shared" si="8"/>
        <v>0.21621375412308463</v>
      </c>
      <c r="F265"/>
    </row>
    <row r="266" spans="1:6" x14ac:dyDescent="0.25">
      <c r="A266" s="23">
        <v>2022</v>
      </c>
      <c r="B266" s="24">
        <v>1</v>
      </c>
      <c r="C266" s="4">
        <v>119.06273885519737</v>
      </c>
      <c r="D266" s="4">
        <f t="shared" si="10"/>
        <v>1.8107341225603868E-2</v>
      </c>
      <c r="E266" s="4">
        <f t="shared" si="8"/>
        <v>0.50455605756720701</v>
      </c>
      <c r="F266"/>
    </row>
    <row r="267" spans="1:6" x14ac:dyDescent="0.25">
      <c r="A267" s="13">
        <v>2022</v>
      </c>
      <c r="B267" s="5">
        <v>2</v>
      </c>
      <c r="C267" s="18">
        <v>119.28132611552248</v>
      </c>
      <c r="D267" s="6">
        <f t="shared" si="10"/>
        <v>0.18358998157346207</v>
      </c>
      <c r="E267" s="6">
        <f t="shared" si="8"/>
        <v>1.0189005058448553</v>
      </c>
      <c r="F267"/>
    </row>
    <row r="268" spans="1:6" x14ac:dyDescent="0.25">
      <c r="A268" s="13">
        <v>2022</v>
      </c>
      <c r="B268" s="24">
        <v>3</v>
      </c>
      <c r="C268" s="4">
        <v>119.59988614547633</v>
      </c>
      <c r="D268" s="25">
        <f t="shared" si="10"/>
        <v>0.26706613711298122</v>
      </c>
      <c r="E268" s="25">
        <f t="shared" si="8"/>
        <v>1.1943938658290465</v>
      </c>
      <c r="F268"/>
    </row>
    <row r="269" spans="1:6" x14ac:dyDescent="0.25">
      <c r="A269" s="13">
        <v>2022</v>
      </c>
      <c r="B269" s="26">
        <v>4</v>
      </c>
      <c r="C269" s="6">
        <v>119.46518380580393</v>
      </c>
      <c r="D269" s="28">
        <f t="shared" si="10"/>
        <v>-0.11262748152498503</v>
      </c>
      <c r="E269" s="28">
        <f t="shared" si="8"/>
        <v>0.67242007029169049</v>
      </c>
      <c r="F269"/>
    </row>
    <row r="270" spans="1:6" x14ac:dyDescent="0.25">
      <c r="A270" s="13">
        <v>2022</v>
      </c>
      <c r="B270" s="24">
        <v>5</v>
      </c>
      <c r="C270" s="4">
        <v>119.79112149187534</v>
      </c>
      <c r="D270" s="25">
        <f t="shared" si="10"/>
        <v>0.27283069065648924</v>
      </c>
      <c r="E270" s="25">
        <f t="shared" si="8"/>
        <v>0.67417236248079604</v>
      </c>
      <c r="F270"/>
    </row>
    <row r="271" spans="1:6" x14ac:dyDescent="0.25">
      <c r="A271" s="13">
        <v>2022</v>
      </c>
      <c r="B271" s="26">
        <v>6</v>
      </c>
      <c r="C271" s="6">
        <v>120.41792600293654</v>
      </c>
      <c r="D271" s="28">
        <f t="shared" si="10"/>
        <v>0.52324788619972917</v>
      </c>
      <c r="E271" s="28">
        <f t="shared" ref="E271:E282" si="11">(C271/C259-1)*100</f>
        <v>1.3707785871888811</v>
      </c>
      <c r="F271"/>
    </row>
    <row r="272" spans="1:6" x14ac:dyDescent="0.25">
      <c r="A272" s="13">
        <v>2022</v>
      </c>
      <c r="B272" s="24">
        <v>7</v>
      </c>
      <c r="C272" s="4">
        <v>119.64914997111285</v>
      </c>
      <c r="D272" s="25">
        <f t="shared" si="10"/>
        <v>-0.63842324589192812</v>
      </c>
      <c r="E272" s="25">
        <f t="shared" si="11"/>
        <v>1.0037112942546722</v>
      </c>
      <c r="F272"/>
    </row>
    <row r="273" spans="1:6" x14ac:dyDescent="0.25">
      <c r="A273" s="13">
        <v>2022</v>
      </c>
      <c r="B273" s="26">
        <v>8</v>
      </c>
      <c r="C273" s="6">
        <v>119.5826202175208</v>
      </c>
      <c r="D273" s="28">
        <f t="shared" si="10"/>
        <v>-5.5604033633427363E-2</v>
      </c>
      <c r="E273" s="28">
        <f t="shared" si="11"/>
        <v>1.1088771096648076</v>
      </c>
      <c r="F273"/>
    </row>
    <row r="274" spans="1:6" x14ac:dyDescent="0.25">
      <c r="A274" s="13">
        <v>2022</v>
      </c>
      <c r="B274" s="24">
        <v>9</v>
      </c>
      <c r="C274" s="4">
        <v>120.10610715125055</v>
      </c>
      <c r="D274" s="25">
        <f t="shared" si="10"/>
        <v>0.43776171886644732</v>
      </c>
      <c r="E274" s="25">
        <f t="shared" si="11"/>
        <v>1.4591648685130076</v>
      </c>
      <c r="F274"/>
    </row>
    <row r="275" spans="1:6" x14ac:dyDescent="0.25">
      <c r="A275" s="13">
        <v>2022</v>
      </c>
      <c r="B275" s="26">
        <v>10</v>
      </c>
      <c r="C275" s="6">
        <v>120.48554384099114</v>
      </c>
      <c r="D275" s="28">
        <f t="shared" si="10"/>
        <v>0.31591789854845675</v>
      </c>
      <c r="E275" s="28">
        <f t="shared" si="11"/>
        <v>1.9045238817688714</v>
      </c>
      <c r="F275"/>
    </row>
    <row r="276" spans="1:6" x14ac:dyDescent="0.25">
      <c r="A276" s="13">
        <v>2022</v>
      </c>
      <c r="B276" s="24">
        <v>11</v>
      </c>
      <c r="C276" s="4">
        <v>120.98197409673094</v>
      </c>
      <c r="D276" s="25">
        <f t="shared" si="10"/>
        <v>0.41202474580266379</v>
      </c>
      <c r="E276" s="25">
        <f t="shared" si="11"/>
        <v>2.2179410352512585</v>
      </c>
      <c r="F276"/>
    </row>
    <row r="277" spans="1:6" x14ac:dyDescent="0.25">
      <c r="A277" s="13">
        <v>2022</v>
      </c>
      <c r="B277" s="26">
        <v>12</v>
      </c>
      <c r="C277" s="6">
        <v>121.36941633776422</v>
      </c>
      <c r="D277" s="28">
        <f t="shared" si="10"/>
        <v>0.32024790794329405</v>
      </c>
      <c r="E277" s="28">
        <f t="shared" si="11"/>
        <v>1.9558211740439813</v>
      </c>
      <c r="F277"/>
    </row>
    <row r="278" spans="1:6" x14ac:dyDescent="0.25">
      <c r="A278" s="23">
        <v>2023</v>
      </c>
      <c r="B278" s="24">
        <v>1</v>
      </c>
      <c r="C278" s="20">
        <v>121.4405886726788</v>
      </c>
      <c r="D278" s="20">
        <f t="shared" ref="D278:D286" si="12">(C278/C277-1)*100</f>
        <v>5.8641078668864033E-2</v>
      </c>
      <c r="E278" s="20">
        <f t="shared" si="11"/>
        <v>1.9971401971303093</v>
      </c>
      <c r="F278"/>
    </row>
    <row r="279" spans="1:6" x14ac:dyDescent="0.25">
      <c r="A279" s="13">
        <v>2023</v>
      </c>
      <c r="B279" s="5">
        <v>2</v>
      </c>
      <c r="C279" s="6">
        <v>121.57568155214823</v>
      </c>
      <c r="D279" s="28">
        <f t="shared" si="12"/>
        <v>0.11124195044338592</v>
      </c>
      <c r="E279" s="28">
        <f t="shared" si="11"/>
        <v>1.9234825025366442</v>
      </c>
      <c r="F279"/>
    </row>
    <row r="280" spans="1:6" x14ac:dyDescent="0.25">
      <c r="A280" s="13">
        <v>2023</v>
      </c>
      <c r="B280" s="24">
        <v>3</v>
      </c>
      <c r="C280" s="20">
        <v>121.77366308247515</v>
      </c>
      <c r="D280" s="20">
        <f t="shared" si="12"/>
        <v>0.16284632567904467</v>
      </c>
      <c r="E280" s="20">
        <f t="shared" si="11"/>
        <v>1.8175409752102301</v>
      </c>
      <c r="F280"/>
    </row>
    <row r="281" spans="1:6" x14ac:dyDescent="0.25">
      <c r="A281" s="13">
        <v>2023</v>
      </c>
      <c r="B281" s="26">
        <v>4</v>
      </c>
      <c r="C281" s="6">
        <v>122.57069972295666</v>
      </c>
      <c r="D281" s="28">
        <f t="shared" si="12"/>
        <v>0.65452300629380566</v>
      </c>
      <c r="E281" s="28">
        <f t="shared" si="11"/>
        <v>2.5995154556501365</v>
      </c>
      <c r="F281"/>
    </row>
    <row r="282" spans="1:6" x14ac:dyDescent="0.25">
      <c r="A282" s="13">
        <v>2023</v>
      </c>
      <c r="B282" s="24">
        <v>5</v>
      </c>
      <c r="C282" s="20">
        <v>122.51034578455057</v>
      </c>
      <c r="D282" s="20">
        <f t="shared" si="12"/>
        <v>-4.9240102685643716E-2</v>
      </c>
      <c r="E282" s="20">
        <f t="shared" si="11"/>
        <v>2.2699714793634751</v>
      </c>
      <c r="F282"/>
    </row>
    <row r="283" spans="1:6" x14ac:dyDescent="0.25">
      <c r="A283" s="13">
        <v>2023</v>
      </c>
      <c r="B283" s="26">
        <v>6</v>
      </c>
      <c r="C283" s="6">
        <v>123.29130880646247</v>
      </c>
      <c r="D283" s="28">
        <f t="shared" si="12"/>
        <v>0.6374669966937585</v>
      </c>
      <c r="E283" s="28">
        <f>(C283/C271-1)*100</f>
        <v>2.3861752970698591</v>
      </c>
      <c r="F283"/>
    </row>
    <row r="284" spans="1:6" x14ac:dyDescent="0.25">
      <c r="A284" s="13">
        <v>2023</v>
      </c>
      <c r="B284" s="24">
        <v>7</v>
      </c>
      <c r="C284" s="4">
        <v>124.25025116733461</v>
      </c>
      <c r="D284" s="25">
        <f t="shared" si="12"/>
        <v>0.77778585543077927</v>
      </c>
      <c r="E284" s="25">
        <f>(C284/C272-1)*100</f>
        <v>3.8454942616246157</v>
      </c>
      <c r="F284"/>
    </row>
    <row r="285" spans="1:6" x14ac:dyDescent="0.25">
      <c r="A285" s="13">
        <v>2023</v>
      </c>
      <c r="B285" s="26">
        <v>8</v>
      </c>
      <c r="C285" s="6">
        <v>124.34470561294832</v>
      </c>
      <c r="D285" s="28">
        <f t="shared" si="12"/>
        <v>7.6019520867198764E-2</v>
      </c>
      <c r="E285" s="28">
        <f>(C285/C273-1)*100</f>
        <v>3.9822554370905205</v>
      </c>
      <c r="F285"/>
    </row>
    <row r="286" spans="1:6" x14ac:dyDescent="0.25">
      <c r="A286" s="13">
        <v>2023</v>
      </c>
      <c r="B286" s="24">
        <v>9</v>
      </c>
      <c r="C286" s="4">
        <v>124.02335363223429</v>
      </c>
      <c r="D286" s="25">
        <f t="shared" si="12"/>
        <v>-0.25843639994959089</v>
      </c>
      <c r="E286" s="25">
        <f>(C286/C274-1)*100</f>
        <v>3.261488173994942</v>
      </c>
      <c r="F286"/>
    </row>
    <row r="287" spans="1:6" x14ac:dyDescent="0.25">
      <c r="A287" s="13">
        <v>2023</v>
      </c>
      <c r="B287" s="26">
        <v>10</v>
      </c>
      <c r="C287" s="6">
        <v>123.97191335834663</v>
      </c>
      <c r="D287" s="28">
        <f t="shared" ref="D287:D289" si="13">(C287/C286-1)*100</f>
        <v>-4.1476280378771602E-2</v>
      </c>
      <c r="E287" s="28">
        <f t="shared" ref="E287:E289" si="14">(C287/C275-1)*100</f>
        <v>2.8935998512456873</v>
      </c>
      <c r="F287"/>
    </row>
    <row r="288" spans="1:6" x14ac:dyDescent="0.25">
      <c r="A288" s="13">
        <v>2023</v>
      </c>
      <c r="B288" s="24">
        <v>11</v>
      </c>
      <c r="C288" s="4">
        <v>124.5</v>
      </c>
      <c r="D288" s="25">
        <f t="shared" si="13"/>
        <v>0.42597280895948497</v>
      </c>
      <c r="E288" s="25">
        <f t="shared" si="14"/>
        <v>2.9078926257693816</v>
      </c>
      <c r="F288"/>
    </row>
    <row r="289" spans="1:6" x14ac:dyDescent="0.25">
      <c r="A289" s="13">
        <v>2023</v>
      </c>
      <c r="B289" s="26">
        <v>12</v>
      </c>
      <c r="C289" s="6">
        <v>124.30633916675335</v>
      </c>
      <c r="D289" s="28">
        <f t="shared" si="13"/>
        <v>-0.15555087007763646</v>
      </c>
      <c r="E289" s="28">
        <f t="shared" si="14"/>
        <v>2.4198211687990856</v>
      </c>
      <c r="F289"/>
    </row>
    <row r="290" spans="1:6" x14ac:dyDescent="0.25">
      <c r="A290" s="23">
        <v>2024</v>
      </c>
      <c r="B290" s="24">
        <v>1</v>
      </c>
      <c r="C290" s="20">
        <v>124.6345616870337</v>
      </c>
      <c r="D290" s="20">
        <f t="shared" ref="D290" si="15">(C290/C289-1)*100</f>
        <v>0.26404326801068301</v>
      </c>
      <c r="E290" s="20">
        <f t="shared" ref="E290" si="16">(C290/C278-1)*100</f>
        <v>2.6300704313643175</v>
      </c>
      <c r="F290"/>
    </row>
    <row r="291" spans="1:6" x14ac:dyDescent="0.25">
      <c r="A291" s="13">
        <v>2024</v>
      </c>
      <c r="B291" s="5">
        <v>2</v>
      </c>
      <c r="C291" s="6">
        <v>124.57677108867517</v>
      </c>
      <c r="D291" s="28">
        <f t="shared" ref="D291:D292" si="17">(C291/C290-1)*100</f>
        <v>-4.6368035941457553E-2</v>
      </c>
      <c r="E291" s="28">
        <f t="shared" ref="E291:E292" si="18">(C291/C279-1)*100</f>
        <v>2.4684949310686433</v>
      </c>
      <c r="F291"/>
    </row>
    <row r="292" spans="1:6" x14ac:dyDescent="0.25">
      <c r="A292" s="13">
        <v>2024</v>
      </c>
      <c r="B292" s="24">
        <v>3</v>
      </c>
      <c r="C292" s="20">
        <v>125.0462877349306</v>
      </c>
      <c r="D292" s="20">
        <f t="shared" si="17"/>
        <v>0.3768894009311019</v>
      </c>
      <c r="E292" s="20">
        <f t="shared" si="18"/>
        <v>2.6874650639678643</v>
      </c>
      <c r="F292"/>
    </row>
    <row r="293" spans="1:6" x14ac:dyDescent="0.25">
      <c r="A293" s="13">
        <v>2024</v>
      </c>
      <c r="B293" s="26">
        <v>4</v>
      </c>
      <c r="C293" s="29">
        <v>125.12508227934106</v>
      </c>
      <c r="D293" s="29">
        <f>(C293/C292-1)*100</f>
        <v>6.3012301954512573E-2</v>
      </c>
      <c r="E293" s="29">
        <f>(C293/C281-1)*100</f>
        <v>2.0840074847887857</v>
      </c>
      <c r="F293"/>
    </row>
    <row r="294" spans="1:6" x14ac:dyDescent="0.25">
      <c r="A294" s="13">
        <v>2024</v>
      </c>
      <c r="B294" s="24">
        <v>5</v>
      </c>
      <c r="C294" s="20">
        <v>125.35396940517404</v>
      </c>
      <c r="D294" s="20">
        <f>(C294/C293-1)*100</f>
        <v>0.18292665360410965</v>
      </c>
      <c r="E294" s="20">
        <f>(C294/C282-1)*100</f>
        <v>2.3211293727179116</v>
      </c>
      <c r="F294"/>
    </row>
    <row r="295" spans="1:6" x14ac:dyDescent="0.25">
      <c r="A295" s="13">
        <v>2024</v>
      </c>
      <c r="B295" s="26">
        <v>6</v>
      </c>
      <c r="C295" s="29">
        <v>125.23867118133784</v>
      </c>
      <c r="D295" s="29">
        <f>(C295/C294-1)*100</f>
        <v>-9.1978119546842763E-2</v>
      </c>
      <c r="E295" s="29">
        <f>(C295/C283-1)*100</f>
        <v>1.5794806574178422</v>
      </c>
      <c r="F295"/>
    </row>
    <row r="296" spans="1:6" x14ac:dyDescent="0.25">
      <c r="A296" s="13">
        <v>2024</v>
      </c>
      <c r="B296" s="24">
        <v>7</v>
      </c>
      <c r="C296" s="20">
        <v>125.57034259476868</v>
      </c>
      <c r="D296" s="20">
        <f>(C296/C295-1)*100</f>
        <v>0.26483146962699156</v>
      </c>
      <c r="E296" s="20">
        <f>(C296/C284-1)*100</f>
        <v>1.0624456812213801</v>
      </c>
      <c r="F296"/>
    </row>
    <row r="297" spans="1:6" x14ac:dyDescent="0.25">
      <c r="A297" s="13">
        <v>2024</v>
      </c>
      <c r="B297" s="26">
        <v>8</v>
      </c>
      <c r="C297" s="6">
        <v>125.51059823522333</v>
      </c>
      <c r="D297" s="28">
        <f>(C297/C296-1)*100</f>
        <v>-4.7578399732606247E-2</v>
      </c>
      <c r="E297" s="28">
        <f>(C297/C285-1)*100</f>
        <v>0.93762948452675854</v>
      </c>
      <c r="F297"/>
    </row>
    <row r="298" spans="1:6" x14ac:dyDescent="0.25">
      <c r="A298" s="13">
        <v>2024</v>
      </c>
      <c r="B298" s="24">
        <v>9</v>
      </c>
      <c r="C298" s="20">
        <v>125.40786662831128</v>
      </c>
      <c r="D298" s="20">
        <f t="shared" ref="D298:D299" si="19">(C298/C297-1)*100</f>
        <v>-8.185094195751752E-2</v>
      </c>
      <c r="E298" s="20">
        <f t="shared" ref="E298:E299" si="20">(C298/C286-1)*100</f>
        <v>1.1163324934612584</v>
      </c>
      <c r="F298"/>
    </row>
    <row r="299" spans="1:6" x14ac:dyDescent="0.25">
      <c r="A299" s="13">
        <v>2024</v>
      </c>
      <c r="B299" s="26">
        <v>10</v>
      </c>
      <c r="C299" s="29">
        <v>125.24147123583855</v>
      </c>
      <c r="D299" s="29">
        <f t="shared" si="19"/>
        <v>-0.13268337700529376</v>
      </c>
      <c r="E299" s="29">
        <f t="shared" si="20"/>
        <v>1.024068954894819</v>
      </c>
      <c r="F299"/>
    </row>
    <row r="300" spans="1:6" x14ac:dyDescent="0.25">
      <c r="A300" s="13">
        <v>2024</v>
      </c>
      <c r="B300" s="24">
        <v>11</v>
      </c>
      <c r="C300" s="20">
        <v>124.97606437938198</v>
      </c>
      <c r="D300" s="20">
        <f t="shared" ref="D300:D301" si="21">(C300/C299-1)*100</f>
        <v>-0.21191611200157556</v>
      </c>
      <c r="E300" s="20">
        <f t="shared" ref="E300:E301" si="22">(C300/C288-1)*100</f>
        <v>0.38238102761605219</v>
      </c>
      <c r="F300"/>
    </row>
    <row r="301" spans="1:6" x14ac:dyDescent="0.25">
      <c r="A301" s="13">
        <v>2024</v>
      </c>
      <c r="B301" s="26">
        <v>12</v>
      </c>
      <c r="C301" s="29">
        <v>124.78710804449358</v>
      </c>
      <c r="D301" s="29">
        <f>(C301/C300-1)*100</f>
        <v>-0.15119401929221121</v>
      </c>
      <c r="E301" s="29">
        <f>(C301/C289-1)*100</f>
        <v>0.38676135180466531</v>
      </c>
      <c r="F301"/>
    </row>
    <row r="302" spans="1:6" x14ac:dyDescent="0.25">
      <c r="F302"/>
    </row>
    <row r="303" spans="1:6" x14ac:dyDescent="0.25">
      <c r="F303"/>
    </row>
    <row r="304" spans="1:6" x14ac:dyDescent="0.25">
      <c r="F304"/>
    </row>
    <row r="305" spans="6:6" x14ac:dyDescent="0.25">
      <c r="F305"/>
    </row>
    <row r="306" spans="6:6" x14ac:dyDescent="0.25">
      <c r="F306"/>
    </row>
    <row r="307" spans="6:6" x14ac:dyDescent="0.25">
      <c r="F307"/>
    </row>
    <row r="308" spans="6:6" x14ac:dyDescent="0.25">
      <c r="F308"/>
    </row>
    <row r="309" spans="6:6" x14ac:dyDescent="0.25">
      <c r="F309"/>
    </row>
    <row r="310" spans="6:6" x14ac:dyDescent="0.25">
      <c r="F310"/>
    </row>
    <row r="311" spans="6:6" x14ac:dyDescent="0.25">
      <c r="F311"/>
    </row>
    <row r="312" spans="6:6" x14ac:dyDescent="0.25">
      <c r="F312"/>
    </row>
    <row r="313" spans="6:6" x14ac:dyDescent="0.25">
      <c r="F313"/>
    </row>
    <row r="314" spans="6:6" x14ac:dyDescent="0.25">
      <c r="F314"/>
    </row>
  </sheetData>
  <phoneticPr fontId="4" type="noConversion"/>
  <pageMargins left="0.7" right="0.7" top="0.75" bottom="0.75" header="0.3" footer="0.3"/>
  <pageSetup paperSize="9" orientation="portrait" r:id="rId1"/>
  <rowBreaks count="4" manualBreakCount="4">
    <brk id="49" max="3" man="1"/>
    <brk id="97" max="3" man="1"/>
    <brk id="145" max="3" man="1"/>
    <brk id="193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CommonInGroups" ma:contentTypeID="0x010100C99F32645853284EB835B50D610223A101010019426099E316A6428D3EFB217C3E7B35" ma:contentTypeVersion="16" ma:contentTypeDescription="" ma:contentTypeScope="" ma:versionID="f388bc6eb74103dec354551dd52be5db">
  <xsd:schema xmlns:xsd="http://www.w3.org/2001/XMLSchema" xmlns:xs="http://www.w3.org/2001/XMLSchema" xmlns:p="http://schemas.microsoft.com/office/2006/metadata/properties" xmlns:ns1="http://schemas.microsoft.com/sharepoint/v3" xmlns:ns2="a029a951-197a-4454-90a0-4e8ba8bb2239" xmlns:ns3="6152e2e9-49a3-491d-83d0-b758bddb6f14" xmlns:ns4="a2c98312-a1a7-4c30-9dfa-e35e7a09d1f3" targetNamespace="http://schemas.microsoft.com/office/2006/metadata/properties" ma:root="true" ma:fieldsID="4cb304f35c648462aef6971f224031d8" ns1:_="" ns2:_="" ns3:_="" ns4:_="">
    <xsd:import namespace="http://schemas.microsoft.com/sharepoint/v3"/>
    <xsd:import namespace="a029a951-197a-4454-90a0-4e8ba8bb2239"/>
    <xsd:import namespace="6152e2e9-49a3-491d-83d0-b758bddb6f14"/>
    <xsd:import namespace="a2c98312-a1a7-4c30-9dfa-e35e7a09d1f3"/>
    <xsd:element name="properties">
      <xsd:complexType>
        <xsd:sequence>
          <xsd:element name="documentManagement">
            <xsd:complexType>
              <xsd:all>
                <xsd:element ref="ns2:ACreated" minOccurs="0"/>
                <xsd:element ref="ns2:ACreatedBy" minOccurs="0"/>
                <xsd:element ref="ns2:AID" minOccurs="0"/>
                <xsd:element ref="ns2:AModified" minOccurs="0"/>
                <xsd:element ref="ns2:AModifiedBy" minOccurs="0"/>
                <xsd:element ref="ns2:AVersion" minOccurs="0"/>
                <xsd:element ref="ns2:CEID" minOccurs="0"/>
                <xsd:element ref="ns1:RoutingEnabled"/>
                <xsd:element ref="ns2:LanguageRef" minOccurs="0"/>
                <xsd:element ref="ns1:URL" minOccurs="0"/>
                <xsd:element ref="ns2:AlternateText" minOccurs="0"/>
                <xsd:element ref="ns2:ShowInContentGroups" minOccurs="0"/>
                <xsd:element ref="ns2:ContentDate" minOccurs="0"/>
                <xsd:element ref="ns3:Description0" minOccurs="0"/>
                <xsd:element ref="ns3:Order0" minOccurs="0"/>
                <xsd:element ref="ns3:ParentDataSet" minOccurs="0"/>
                <xsd:element ref="ns4:SharedWithUsers" minOccurs="0"/>
                <xsd:element ref="ns3:Public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Enabled" ma:index="15" ma:displayName="Active" ma:internalName="RoutingEnabled">
      <xsd:simpleType>
        <xsd:restriction base="dms:Boolean"/>
      </xsd:simpleType>
    </xsd:element>
    <xsd:element name="URL" ma:index="1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9a951-197a-4454-90a0-4e8ba8bb2239" elementFormDefault="qualified">
    <xsd:import namespace="http://schemas.microsoft.com/office/2006/documentManagement/types"/>
    <xsd:import namespace="http://schemas.microsoft.com/office/infopath/2007/PartnerControls"/>
    <xsd:element name="ACreated" ma:index="8" nillable="true" ma:displayName="ACreated" ma:format="DateTime" ma:internalName="ACreated">
      <xsd:simpleType>
        <xsd:restriction base="dms:DateTime"/>
      </xsd:simpleType>
    </xsd:element>
    <xsd:element name="ACreatedBy" ma:index="9" nillable="true" ma:displayName="ACreatedBy" ma:internalName="ACreatedBy">
      <xsd:simpleType>
        <xsd:restriction base="dms:Text">
          <xsd:maxLength value="255"/>
        </xsd:restriction>
      </xsd:simpleType>
    </xsd:element>
    <xsd:element name="AID" ma:index="10" nillable="true" ma:displayName="AID" ma:internalName="AID">
      <xsd:simpleType>
        <xsd:restriction base="dms:Number"/>
      </xsd:simpleType>
    </xsd:element>
    <xsd:element name="AModified" ma:index="11" nillable="true" ma:displayName="AModified" ma:format="DateTime" ma:internalName="AModified">
      <xsd:simpleType>
        <xsd:restriction base="dms:DateTime"/>
      </xsd:simpleType>
    </xsd:element>
    <xsd:element name="AModifiedBy" ma:index="12" nillable="true" ma:displayName="AModifiedBy" ma:internalName="AModifiedBy">
      <xsd:simpleType>
        <xsd:restriction base="dms:Text">
          <xsd:maxLength value="255"/>
        </xsd:restriction>
      </xsd:simpleType>
    </xsd:element>
    <xsd:element name="AVersion" ma:index="13" nillable="true" ma:displayName="AVersion" ma:internalName="AVersion">
      <xsd:simpleType>
        <xsd:restriction base="dms:Text">
          <xsd:maxLength value="255"/>
        </xsd:restriction>
      </xsd:simpleType>
    </xsd:element>
    <xsd:element name="CEID" ma:index="14" nillable="true" ma:displayName="CEID" ma:internalName="CEID">
      <xsd:simpleType>
        <xsd:restriction base="dms:Text">
          <xsd:maxLength value="255"/>
        </xsd:restriction>
      </xsd:simpleType>
    </xsd:element>
    <xsd:element name="LanguageRef" ma:index="17" nillable="true" ma:displayName="LanguageRef" ma:list="{90f227ea-5920-45a7-a23d-c88bdf4e0005}" ma:internalName="LanguageRef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ternateText" ma:index="19" nillable="true" ma:displayName="AlternateText" ma:internalName="AlternateText">
      <xsd:simpleType>
        <xsd:restriction base="dms:Text">
          <xsd:maxLength value="255"/>
        </xsd:restriction>
      </xsd:simpleType>
    </xsd:element>
    <xsd:element name="ShowInContentGroups" ma:index="20" nillable="true" ma:displayName="ShowInContentGroups" ma:list="{d322c509-0e61-4df0-aa83-640ea2811344}" ma:internalName="ShowInContentGroups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ntentDate" ma:index="21" nillable="true" ma:displayName="ContentDate" ma:format="DateOnly" ma:internalName="Conten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2e2e9-49a3-491d-83d0-b758bddb6f14" elementFormDefault="qualified">
    <xsd:import namespace="http://schemas.microsoft.com/office/2006/documentManagement/types"/>
    <xsd:import namespace="http://schemas.microsoft.com/office/infopath/2007/PartnerControls"/>
    <xsd:element name="Description0" ma:index="22" nillable="true" ma:displayName="Description" ma:description="Περιγραφή" ma:internalName="Description0">
      <xsd:simpleType>
        <xsd:restriction base="dms:Note">
          <xsd:maxLength value="255"/>
        </xsd:restriction>
      </xsd:simpleType>
    </xsd:element>
    <xsd:element name="Order0" ma:index="23" nillable="true" ma:displayName="Order" ma:decimals="0" ma:description="Σειρά εμφάνισης των αρχείων" ma:internalName="Order0">
      <xsd:simpleType>
        <xsd:restriction base="dms:Number"/>
      </xsd:simpleType>
    </xsd:element>
    <xsd:element name="ParentDataSet" ma:index="24" nillable="true" ma:displayName="ParentDataSet" ma:list="{3161cd7e-99f8-4be6-a39d-ef2f7f6a87a9}" ma:internalName="ParentDataSet" ma:showField="Title">
      <xsd:simpleType>
        <xsd:restriction base="dms:Lookup"/>
      </xsd:simpleType>
    </xsd:element>
    <xsd:element name="PublicationDate" ma:index="26" nillable="true" ma:displayName="PublicationDate" ma:format="DateOnly" ma:internalName="Publication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98312-a1a7-4c30-9dfa-e35e7a09d1f3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6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utingEnabled xmlns="http://schemas.microsoft.com/sharepoint/v3">true</RoutingEnabled>
    <URL xmlns="http://schemas.microsoft.com/sharepoint/v3">
      <Url xsi:nil="true"/>
      <Description xsi:nil="true"/>
    </URL>
    <LanguageRef xmlns="a029a951-197a-4454-90a0-4e8ba8bb2239">
      <Value>2</Value>
    </LanguageRef>
    <AlternateText xmlns="a029a951-197a-4454-90a0-4e8ba8bb2239" xsi:nil="true"/>
    <CEID xmlns="a029a951-197a-4454-90a0-4e8ba8bb2239" xsi:nil="true"/>
    <ContentDate xmlns="a029a951-197a-4454-90a0-4e8ba8bb2239">2024-12-19T22:00:00+00:00</ContentDate>
    <ShowInContentGroups xmlns="a029a951-197a-4454-90a0-4e8ba8bb2239"/>
    <Description0 xmlns="6152e2e9-49a3-491d-83d0-b758bddb6f14" xsi:nil="true"/>
    <ParentDataSet xmlns="6152e2e9-49a3-491d-83d0-b758bddb6f14">6</ParentDataSet>
    <Order0 xmlns="6152e2e9-49a3-491d-83d0-b758bddb6f14">2024122000</Order0>
    <PublicationDate xmlns="6152e2e9-49a3-491d-83d0-b758bddb6f14">2025-01-26T22:00:00+00:00</PublicationDate>
    <AModifiedBy xmlns="a029a951-197a-4454-90a0-4e8ba8bb2239">System Account</AModifiedBy>
    <AModified xmlns="a029a951-197a-4454-90a0-4e8ba8bb2239">2025-01-30T15:44:42+00:00</AModified>
    <AID xmlns="a029a951-197a-4454-90a0-4e8ba8bb2239">8783</AID>
    <ACreated xmlns="a029a951-197a-4454-90a0-4e8ba8bb2239">2025-01-27T12:02:13+00:00</ACreated>
    <ACreatedBy xmlns="a029a951-197a-4454-90a0-4e8ba8bb2239">Rentifi Athina</ACreatedBy>
    <AVersion xmlns="a029a951-197a-4454-90a0-4e8ba8bb2239">1.0</AVersion>
  </documentManagement>
</p:properties>
</file>

<file path=customXml/itemProps1.xml><?xml version="1.0" encoding="utf-8"?>
<ds:datastoreItem xmlns:ds="http://schemas.openxmlformats.org/officeDocument/2006/customXml" ds:itemID="{28F5A0CF-4829-4EE8-BA2D-7660874362BF}"/>
</file>

<file path=customXml/itemProps2.xml><?xml version="1.0" encoding="utf-8"?>
<ds:datastoreItem xmlns:ds="http://schemas.openxmlformats.org/officeDocument/2006/customXml" ds:itemID="{2A5CEA3A-D3BE-4BDF-826B-3D3E72FD2EFC}"/>
</file>

<file path=customXml/itemProps3.xml><?xml version="1.0" encoding="utf-8"?>
<ds:datastoreItem xmlns:ds="http://schemas.openxmlformats.org/officeDocument/2006/customXml" ds:itemID="{ACB21A82-7EA8-4EAB-8BBE-B233861913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NEER_en</vt:lpstr>
      <vt:lpstr>NEER_en!Print_Area</vt:lpstr>
    </vt:vector>
  </TitlesOfParts>
  <Company>Bank of Greece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Greece: Nominal Effective Exchange Rate Index December 2024</dc:title>
  <dc:creator>Gazopoulou Eleni</dc:creator>
  <dc:description/>
  <cp:lastModifiedBy>Rentifi Athina</cp:lastModifiedBy>
  <dcterms:created xsi:type="dcterms:W3CDTF">2017-11-03T11:35:39Z</dcterms:created>
  <dcterms:modified xsi:type="dcterms:W3CDTF">2025-01-27T10:01:38Z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64f240-1db5-4acf-9bde-572066689a31_Enabled">
    <vt:lpwstr>true</vt:lpwstr>
  </property>
  <property fmtid="{D5CDD505-2E9C-101B-9397-08002B2CF9AE}" pid="3" name="MSIP_Label_2e64f240-1db5-4acf-9bde-572066689a31_SetDate">
    <vt:lpwstr>2024-12-30T17:54:58Z</vt:lpwstr>
  </property>
  <property fmtid="{D5CDD505-2E9C-101B-9397-08002B2CF9AE}" pid="4" name="MSIP_Label_2e64f240-1db5-4acf-9bde-572066689a31_Method">
    <vt:lpwstr>Privileged</vt:lpwstr>
  </property>
  <property fmtid="{D5CDD505-2E9C-101B-9397-08002B2CF9AE}" pid="5" name="MSIP_Label_2e64f240-1db5-4acf-9bde-572066689a31_Name">
    <vt:lpwstr>ΧΩΡΙΣ ΧΑΡΑΚΤΗΡΙΣΜΟ ΑΣΦΑΛΕΙΑΣ</vt:lpwstr>
  </property>
  <property fmtid="{D5CDD505-2E9C-101B-9397-08002B2CF9AE}" pid="6" name="MSIP_Label_2e64f240-1db5-4acf-9bde-572066689a31_SiteId">
    <vt:lpwstr>dabae695-3d3b-4e5d-ab49-009605ba5c68</vt:lpwstr>
  </property>
  <property fmtid="{D5CDD505-2E9C-101B-9397-08002B2CF9AE}" pid="7" name="MSIP_Label_2e64f240-1db5-4acf-9bde-572066689a31_ActionId">
    <vt:lpwstr>1f1c89e9-4e67-4e84-a3bc-5cf18c79c7bb</vt:lpwstr>
  </property>
  <property fmtid="{D5CDD505-2E9C-101B-9397-08002B2CF9AE}" pid="8" name="MSIP_Label_2e64f240-1db5-4acf-9bde-572066689a31_ContentBits">
    <vt:lpwstr>0</vt:lpwstr>
  </property>
  <property fmtid="{D5CDD505-2E9C-101B-9397-08002B2CF9AE}" pid="9" name="ContentTypeId">
    <vt:lpwstr>0x010100C99F32645853284EB835B50D610223A101010019426099E316A6428D3EFB217C3E7B35</vt:lpwstr>
  </property>
  <property fmtid="{D5CDD505-2E9C-101B-9397-08002B2CF9AE}" pid="10" name="LastModifiedOrApproved">
    <vt:lpwstr>arentifi</vt:lpwstr>
  </property>
  <property fmtid="{D5CDD505-2E9C-101B-9397-08002B2CF9AE}" pid="11" name="Order">
    <vt:r8>2024122000</vt:r8>
  </property>
  <property fmtid="{D5CDD505-2E9C-101B-9397-08002B2CF9AE}" pid="12" name="xd_ProgID">
    <vt:lpwstr/>
  </property>
  <property fmtid="{D5CDD505-2E9C-101B-9397-08002B2CF9AE}" pid="13" name="_SourceUrl">
    <vt:lpwstr/>
  </property>
  <property fmtid="{D5CDD505-2E9C-101B-9397-08002B2CF9AE}" pid="14" name="_SharedFileIndex">
    <vt:lpwstr/>
  </property>
  <property fmtid="{D5CDD505-2E9C-101B-9397-08002B2CF9AE}" pid="15" name="TemplateUrl">
    <vt:lpwstr/>
  </property>
</Properties>
</file>