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05AC1643-5327-48F8-A793-4DDD49490B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2" i="1" l="1"/>
  <c r="D302" i="1"/>
  <c r="E301" i="1" l="1"/>
  <c r="D301" i="1"/>
  <c r="D300" i="1" l="1"/>
  <c r="E300" i="1"/>
  <c r="D298" i="1" l="1"/>
  <c r="E298" i="1"/>
  <c r="D299" i="1"/>
  <c r="E299" i="1"/>
  <c r="E297" i="1"/>
  <c r="D297" i="1"/>
  <c r="E296" i="1"/>
  <c r="D296" i="1"/>
  <c r="E295" i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<sst xmlns="http://schemas.openxmlformats.org/spreadsheetml/2006/main" count="5" uniqueCount="5">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</sst>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zoomScale="70" zoomScaleNormal="70" zoomScaleSheetLayoutView="74" workbookViewId="0">
      <selection activeCell="B22" sqref="B22"/>
    </sheetView>
  </sheetViews>
  <sheetFormatPr defaultRowHeight="14.5" x14ac:dyDescent="0.35"/>
  <cols>
    <col min="1" max="1" width="14" style="9" customWidth="1"/>
    <col min="2" max="2" width="16.453125" style="9" customWidth="1"/>
    <col min="3" max="3" width="20.26953125" style="9" customWidth="1"/>
    <col min="4" max="5" width="36.7265625" style="9" customWidth="1"/>
    <col min="6" max="6" width="8.81640625" style="10" customWidth="1"/>
  </cols>
  <sheetData>
    <row r="1" spans="1:6" ht="25.15" customHeight="1" x14ac:dyDescent="0.3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35">
      <c r="A2" s="13">
        <v>2000</v>
      </c>
      <c r="B2" s="24">
        <v>1</v>
      </c>
      <c r="C2" s="4">
        <v>103.50706094507122</v>
      </c>
      <c r="D2" s="14">
        <v>-0.22646488492576999</v>
      </c>
      <c r="E2" s="14"/>
      <c r="F2"/>
    </row>
    <row r="3" spans="1:6" x14ac:dyDescent="0.3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35">
      <c r="A4" s="13">
        <v>2000</v>
      </c>
      <c r="B4" s="24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35">
      <c r="A5" s="13">
        <v>2000</v>
      </c>
      <c r="B5" s="26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35">
      <c r="A6" s="13">
        <v>2000</v>
      </c>
      <c r="B6" s="24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35">
      <c r="A7" s="13">
        <v>2000</v>
      </c>
      <c r="B7" s="26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35">
      <c r="A8" s="13">
        <v>2000</v>
      </c>
      <c r="B8" s="24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35">
      <c r="A9" s="13">
        <v>2000</v>
      </c>
      <c r="B9" s="26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35">
      <c r="A10" s="13">
        <v>2000</v>
      </c>
      <c r="B10" s="24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35">
      <c r="A11" s="13">
        <v>2000</v>
      </c>
      <c r="B11" s="26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35">
      <c r="A12" s="13">
        <v>2000</v>
      </c>
      <c r="B12" s="24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35">
      <c r="A13" s="13">
        <v>2000</v>
      </c>
      <c r="B13" s="26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35">
      <c r="A14" s="16">
        <v>2001</v>
      </c>
      <c r="B14" s="24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3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35">
      <c r="A16" s="13">
        <v>2001</v>
      </c>
      <c r="B16" s="24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35">
      <c r="A17" s="13">
        <v>2001</v>
      </c>
      <c r="B17" s="26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35">
      <c r="A18" s="13">
        <v>2001</v>
      </c>
      <c r="B18" s="24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35">
      <c r="A19" s="13">
        <v>2001</v>
      </c>
      <c r="B19" s="26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35">
      <c r="A20" s="13">
        <v>2001</v>
      </c>
      <c r="B20" s="24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35">
      <c r="A21" s="13">
        <v>2001</v>
      </c>
      <c r="B21" s="26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35">
      <c r="A22" s="13">
        <v>2001</v>
      </c>
      <c r="B22" s="24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35">
      <c r="A23" s="13">
        <v>2001</v>
      </c>
      <c r="B23" s="26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35">
      <c r="A24" s="13">
        <v>2001</v>
      </c>
      <c r="B24" s="24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35">
      <c r="A25" s="13">
        <v>2001</v>
      </c>
      <c r="B25" s="26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35">
      <c r="A26" s="16">
        <v>2002</v>
      </c>
      <c r="B26" s="24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3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35">
      <c r="A28" s="13">
        <v>2002</v>
      </c>
      <c r="B28" s="24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35">
      <c r="A29" s="13">
        <v>2002</v>
      </c>
      <c r="B29" s="26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35">
      <c r="A30" s="13">
        <v>2002</v>
      </c>
      <c r="B30" s="24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35">
      <c r="A31" s="13">
        <v>2002</v>
      </c>
      <c r="B31" s="26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35">
      <c r="A32" s="13">
        <v>2002</v>
      </c>
      <c r="B32" s="24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35">
      <c r="A33" s="13">
        <v>2002</v>
      </c>
      <c r="B33" s="26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35">
      <c r="A34" s="13">
        <v>2002</v>
      </c>
      <c r="B34" s="24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35">
      <c r="A35" s="13">
        <v>2002</v>
      </c>
      <c r="B35" s="26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35">
      <c r="A36" s="13">
        <v>2002</v>
      </c>
      <c r="B36" s="24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35">
      <c r="A37" s="13">
        <v>2002</v>
      </c>
      <c r="B37" s="26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35">
      <c r="A38" s="16">
        <v>2003</v>
      </c>
      <c r="B38" s="24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3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35">
      <c r="A40" s="13">
        <v>2003</v>
      </c>
      <c r="B40" s="24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35">
      <c r="A41" s="13">
        <v>2003</v>
      </c>
      <c r="B41" s="26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35">
      <c r="A42" s="13">
        <v>2003</v>
      </c>
      <c r="B42" s="24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35">
      <c r="A43" s="13">
        <v>2003</v>
      </c>
      <c r="B43" s="26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35">
      <c r="A44" s="13">
        <v>2003</v>
      </c>
      <c r="B44" s="24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35">
      <c r="A45" s="13">
        <v>2003</v>
      </c>
      <c r="B45" s="26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35">
      <c r="A46" s="13">
        <v>2003</v>
      </c>
      <c r="B46" s="24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35">
      <c r="A47" s="13">
        <v>2003</v>
      </c>
      <c r="B47" s="26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35">
      <c r="A48" s="13">
        <v>2003</v>
      </c>
      <c r="B48" s="24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35">
      <c r="A49" s="13">
        <v>2003</v>
      </c>
      <c r="B49" s="26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35">
      <c r="A50" s="16">
        <v>2004</v>
      </c>
      <c r="B50" s="24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3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35">
      <c r="A52" s="13">
        <v>2004</v>
      </c>
      <c r="B52" s="24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35">
      <c r="A53" s="13">
        <v>2004</v>
      </c>
      <c r="B53" s="26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35">
      <c r="A54" s="13">
        <v>2004</v>
      </c>
      <c r="B54" s="24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35">
      <c r="A55" s="13">
        <v>2004</v>
      </c>
      <c r="B55" s="26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35">
      <c r="A56" s="13">
        <v>2004</v>
      </c>
      <c r="B56" s="24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35">
      <c r="A57" s="13">
        <v>2004</v>
      </c>
      <c r="B57" s="26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35">
      <c r="A58" s="13">
        <v>2004</v>
      </c>
      <c r="B58" s="24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35">
      <c r="A59" s="13">
        <v>2004</v>
      </c>
      <c r="B59" s="26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35">
      <c r="A60" s="13">
        <v>2004</v>
      </c>
      <c r="B60" s="24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35">
      <c r="A61" s="13">
        <v>2004</v>
      </c>
      <c r="B61" s="26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35">
      <c r="A62" s="16">
        <v>2005</v>
      </c>
      <c r="B62" s="24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3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35">
      <c r="A64" s="13">
        <v>2005</v>
      </c>
      <c r="B64" s="24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35">
      <c r="A65" s="13">
        <v>2005</v>
      </c>
      <c r="B65" s="26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35">
      <c r="A66" s="13">
        <v>2005</v>
      </c>
      <c r="B66" s="24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35">
      <c r="A67" s="13">
        <v>2005</v>
      </c>
      <c r="B67" s="26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35">
      <c r="A68" s="13">
        <v>2005</v>
      </c>
      <c r="B68" s="24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35">
      <c r="A69" s="13">
        <v>2005</v>
      </c>
      <c r="B69" s="26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35">
      <c r="A70" s="13">
        <v>2005</v>
      </c>
      <c r="B70" s="24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35">
      <c r="A71" s="13">
        <v>2005</v>
      </c>
      <c r="B71" s="26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35">
      <c r="A72" s="13">
        <v>2005</v>
      </c>
      <c r="B72" s="24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35">
      <c r="A73" s="13">
        <v>2005</v>
      </c>
      <c r="B73" s="26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35">
      <c r="A74" s="16">
        <v>2006</v>
      </c>
      <c r="B74" s="24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3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35">
      <c r="A76" s="13">
        <v>2006</v>
      </c>
      <c r="B76" s="24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35">
      <c r="A77" s="13">
        <v>2006</v>
      </c>
      <c r="B77" s="26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35">
      <c r="A78" s="13">
        <v>2006</v>
      </c>
      <c r="B78" s="24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35">
      <c r="A79" s="13">
        <v>2006</v>
      </c>
      <c r="B79" s="26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35">
      <c r="A80" s="13">
        <v>2006</v>
      </c>
      <c r="B80" s="24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35">
      <c r="A81" s="13">
        <v>2006</v>
      </c>
      <c r="B81" s="26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35">
      <c r="A82" s="13">
        <v>2006</v>
      </c>
      <c r="B82" s="24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35">
      <c r="A83" s="13">
        <v>2006</v>
      </c>
      <c r="B83" s="26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35">
      <c r="A84" s="13">
        <v>2006</v>
      </c>
      <c r="B84" s="24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35">
      <c r="A85" s="13">
        <v>2006</v>
      </c>
      <c r="B85" s="26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35">
      <c r="A86" s="16">
        <v>2007</v>
      </c>
      <c r="B86" s="24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3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35">
      <c r="A88" s="13">
        <v>2007</v>
      </c>
      <c r="B88" s="24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35">
      <c r="A89" s="13">
        <v>2007</v>
      </c>
      <c r="B89" s="26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35">
      <c r="A90" s="13">
        <v>2007</v>
      </c>
      <c r="B90" s="24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35">
      <c r="A91" s="13">
        <v>2007</v>
      </c>
      <c r="B91" s="26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35">
      <c r="A92" s="13">
        <v>2007</v>
      </c>
      <c r="B92" s="24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35">
      <c r="A93" s="13">
        <v>2007</v>
      </c>
      <c r="B93" s="26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35">
      <c r="A94" s="13">
        <v>2007</v>
      </c>
      <c r="B94" s="24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35">
      <c r="A95" s="13">
        <v>2007</v>
      </c>
      <c r="B95" s="26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35">
      <c r="A96" s="13">
        <v>2007</v>
      </c>
      <c r="B96" s="24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35">
      <c r="A97" s="13">
        <v>2007</v>
      </c>
      <c r="B97" s="26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35">
      <c r="A98" s="16">
        <v>2008</v>
      </c>
      <c r="B98" s="24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3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35">
      <c r="A100" s="13">
        <v>2008</v>
      </c>
      <c r="B100" s="24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35">
      <c r="A101" s="13">
        <v>2008</v>
      </c>
      <c r="B101" s="26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35">
      <c r="A102" s="13">
        <v>2008</v>
      </c>
      <c r="B102" s="24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35">
      <c r="A103" s="13">
        <v>2008</v>
      </c>
      <c r="B103" s="26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35">
      <c r="A104" s="13">
        <v>2008</v>
      </c>
      <c r="B104" s="24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35">
      <c r="A105" s="13">
        <v>2008</v>
      </c>
      <c r="B105" s="26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35">
      <c r="A106" s="13">
        <v>2008</v>
      </c>
      <c r="B106" s="24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35">
      <c r="A107" s="13">
        <v>2008</v>
      </c>
      <c r="B107" s="26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35">
      <c r="A108" s="13">
        <v>2008</v>
      </c>
      <c r="B108" s="24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35">
      <c r="A109" s="13">
        <v>2008</v>
      </c>
      <c r="B109" s="26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35">
      <c r="A110" s="16">
        <v>2009</v>
      </c>
      <c r="B110" s="24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3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35">
      <c r="A112" s="13">
        <v>2009</v>
      </c>
      <c r="B112" s="24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35">
      <c r="A113" s="13">
        <v>2009</v>
      </c>
      <c r="B113" s="26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35">
      <c r="A114" s="13">
        <v>2009</v>
      </c>
      <c r="B114" s="24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35">
      <c r="A115" s="13">
        <v>2009</v>
      </c>
      <c r="B115" s="26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35">
      <c r="A116" s="13">
        <v>2009</v>
      </c>
      <c r="B116" s="24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35">
      <c r="A117" s="13">
        <v>2009</v>
      </c>
      <c r="B117" s="26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35">
      <c r="A118" s="13">
        <v>2009</v>
      </c>
      <c r="B118" s="24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35">
      <c r="A119" s="13">
        <v>2009</v>
      </c>
      <c r="B119" s="26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35">
      <c r="A120" s="13">
        <v>2009</v>
      </c>
      <c r="B120" s="24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35">
      <c r="A121" s="13">
        <v>2009</v>
      </c>
      <c r="B121" s="26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35">
      <c r="A122" s="16">
        <v>2010</v>
      </c>
      <c r="B122" s="24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3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35">
      <c r="A124" s="13">
        <v>2010</v>
      </c>
      <c r="B124" s="24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35">
      <c r="A125" s="13">
        <v>2010</v>
      </c>
      <c r="B125" s="26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35">
      <c r="A126" s="13">
        <v>2010</v>
      </c>
      <c r="B126" s="24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35">
      <c r="A127" s="13">
        <v>2010</v>
      </c>
      <c r="B127" s="26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35">
      <c r="A128" s="13">
        <v>2010</v>
      </c>
      <c r="B128" s="24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35">
      <c r="A129" s="13">
        <v>2010</v>
      </c>
      <c r="B129" s="26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35">
      <c r="A130" s="13">
        <v>2010</v>
      </c>
      <c r="B130" s="24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35">
      <c r="A131" s="13">
        <v>2010</v>
      </c>
      <c r="B131" s="26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35">
      <c r="A132" s="13">
        <v>2010</v>
      </c>
      <c r="B132" s="24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35">
      <c r="A133" s="13">
        <v>2010</v>
      </c>
      <c r="B133" s="26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35">
      <c r="A134" s="16">
        <v>2011</v>
      </c>
      <c r="B134" s="24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3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35">
      <c r="A136" s="13">
        <v>2011</v>
      </c>
      <c r="B136" s="24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35">
      <c r="A137" s="13">
        <v>2011</v>
      </c>
      <c r="B137" s="26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35">
      <c r="A138" s="13">
        <v>2011</v>
      </c>
      <c r="B138" s="24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35">
      <c r="A139" s="13">
        <v>2011</v>
      </c>
      <c r="B139" s="26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35">
      <c r="A140" s="13">
        <v>2011</v>
      </c>
      <c r="B140" s="24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35">
      <c r="A141" s="13">
        <v>2011</v>
      </c>
      <c r="B141" s="26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35">
      <c r="A142" s="13">
        <v>2011</v>
      </c>
      <c r="B142" s="24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35">
      <c r="A143" s="13">
        <v>2011</v>
      </c>
      <c r="B143" s="26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35">
      <c r="A144" s="13">
        <v>2011</v>
      </c>
      <c r="B144" s="24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35">
      <c r="A145" s="13">
        <v>2011</v>
      </c>
      <c r="B145" s="26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35">
      <c r="A146" s="16">
        <v>2012</v>
      </c>
      <c r="B146" s="24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3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35">
      <c r="A148" s="13">
        <v>2012</v>
      </c>
      <c r="B148" s="24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35">
      <c r="A149" s="13">
        <v>2012</v>
      </c>
      <c r="B149" s="26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35">
      <c r="A150" s="13">
        <v>2012</v>
      </c>
      <c r="B150" s="24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35">
      <c r="A151" s="13">
        <v>2012</v>
      </c>
      <c r="B151" s="26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35">
      <c r="A152" s="13">
        <v>2012</v>
      </c>
      <c r="B152" s="24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35">
      <c r="A153" s="13">
        <v>2012</v>
      </c>
      <c r="B153" s="26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35">
      <c r="A154" s="13">
        <v>2012</v>
      </c>
      <c r="B154" s="24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35">
      <c r="A155" s="13">
        <v>2012</v>
      </c>
      <c r="B155" s="26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35">
      <c r="A156" s="13">
        <v>2012</v>
      </c>
      <c r="B156" s="24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35">
      <c r="A157" s="13">
        <v>2012</v>
      </c>
      <c r="B157" s="26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35">
      <c r="A158" s="16">
        <v>2013</v>
      </c>
      <c r="B158" s="24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3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35">
      <c r="A160" s="13">
        <v>2013</v>
      </c>
      <c r="B160" s="24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35">
      <c r="A161" s="13">
        <v>2013</v>
      </c>
      <c r="B161" s="26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35">
      <c r="A162" s="13">
        <v>2013</v>
      </c>
      <c r="B162" s="24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35">
      <c r="A163" s="13">
        <v>2013</v>
      </c>
      <c r="B163" s="26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35">
      <c r="A164" s="13">
        <v>2013</v>
      </c>
      <c r="B164" s="24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35">
      <c r="A165" s="13">
        <v>2013</v>
      </c>
      <c r="B165" s="26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35">
      <c r="A166" s="13">
        <v>2013</v>
      </c>
      <c r="B166" s="24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35">
      <c r="A167" s="13">
        <v>2013</v>
      </c>
      <c r="B167" s="26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35">
      <c r="A168" s="13">
        <v>2013</v>
      </c>
      <c r="B168" s="24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35">
      <c r="A169" s="13">
        <v>2013</v>
      </c>
      <c r="B169" s="26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35">
      <c r="A170" s="16">
        <v>2014</v>
      </c>
      <c r="B170" s="24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3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35">
      <c r="A172" s="13">
        <v>2014</v>
      </c>
      <c r="B172" s="24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35">
      <c r="A173" s="13">
        <v>2014</v>
      </c>
      <c r="B173" s="26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35">
      <c r="A174" s="13">
        <v>2014</v>
      </c>
      <c r="B174" s="24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35">
      <c r="A175" s="13">
        <v>2014</v>
      </c>
      <c r="B175" s="26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35">
      <c r="A176" s="13">
        <v>2014</v>
      </c>
      <c r="B176" s="24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35">
      <c r="A177" s="13">
        <v>2014</v>
      </c>
      <c r="B177" s="26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35">
      <c r="A178" s="13">
        <v>2014</v>
      </c>
      <c r="B178" s="24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35">
      <c r="A179" s="13">
        <v>2014</v>
      </c>
      <c r="B179" s="26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35">
      <c r="A180" s="13">
        <v>2014</v>
      </c>
      <c r="B180" s="24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35">
      <c r="A181" s="13">
        <v>2014</v>
      </c>
      <c r="B181" s="26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35">
      <c r="A182" s="16">
        <v>2015</v>
      </c>
      <c r="B182" s="24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3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35">
      <c r="A184" s="13">
        <v>2015</v>
      </c>
      <c r="B184" s="24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35">
      <c r="A185" s="13">
        <v>2015</v>
      </c>
      <c r="B185" s="26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35">
      <c r="A186" s="13">
        <v>2015</v>
      </c>
      <c r="B186" s="24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35">
      <c r="A187" s="13">
        <v>2015</v>
      </c>
      <c r="B187" s="26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35">
      <c r="A188" s="13">
        <v>2015</v>
      </c>
      <c r="B188" s="24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35">
      <c r="A189" s="13">
        <v>2015</v>
      </c>
      <c r="B189" s="26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35">
      <c r="A190" s="13">
        <v>2015</v>
      </c>
      <c r="B190" s="24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35">
      <c r="A191" s="13">
        <v>2015</v>
      </c>
      <c r="B191" s="26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35">
      <c r="A192" s="13">
        <v>2015</v>
      </c>
      <c r="B192" s="24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35">
      <c r="A193" s="13">
        <v>2015</v>
      </c>
      <c r="B193" s="26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35">
      <c r="A194" s="16">
        <v>2016</v>
      </c>
      <c r="B194" s="24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3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35">
      <c r="A196" s="13">
        <v>2016</v>
      </c>
      <c r="B196" s="24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35">
      <c r="A197" s="13">
        <v>2016</v>
      </c>
      <c r="B197" s="26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35">
      <c r="A198" s="13">
        <v>2016</v>
      </c>
      <c r="B198" s="24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35">
      <c r="A199" s="13">
        <v>2016</v>
      </c>
      <c r="B199" s="26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35">
      <c r="A200" s="13">
        <v>2016</v>
      </c>
      <c r="B200" s="24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35">
      <c r="A201" s="13">
        <v>2016</v>
      </c>
      <c r="B201" s="26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35">
      <c r="A202" s="13">
        <v>2016</v>
      </c>
      <c r="B202" s="24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35">
      <c r="A203" s="13">
        <v>2016</v>
      </c>
      <c r="B203" s="26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35">
      <c r="A204" s="13">
        <v>2016</v>
      </c>
      <c r="B204" s="24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35">
      <c r="A205" s="13">
        <v>2016</v>
      </c>
      <c r="B205" s="26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35">
      <c r="A206" s="16">
        <v>2017</v>
      </c>
      <c r="B206" s="24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3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35">
      <c r="A208" s="13">
        <v>2017</v>
      </c>
      <c r="B208" s="24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35">
      <c r="A209" s="13">
        <v>2017</v>
      </c>
      <c r="B209" s="26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35">
      <c r="A210" s="13">
        <v>2017</v>
      </c>
      <c r="B210" s="24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35">
      <c r="A211" s="13">
        <v>2017</v>
      </c>
      <c r="B211" s="26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35">
      <c r="A212" s="13">
        <v>2017</v>
      </c>
      <c r="B212" s="24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35">
      <c r="A213" s="13">
        <v>2017</v>
      </c>
      <c r="B213" s="26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35">
      <c r="A214" s="13">
        <v>2017</v>
      </c>
      <c r="B214" s="24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35">
      <c r="A215" s="13">
        <v>2017</v>
      </c>
      <c r="B215" s="26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5" customHeight="1" x14ac:dyDescent="0.35">
      <c r="A216" s="13">
        <v>2017</v>
      </c>
      <c r="B216" s="24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5" customHeight="1" x14ac:dyDescent="0.35">
      <c r="A217" s="13">
        <v>2017</v>
      </c>
      <c r="B217" s="26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35">
      <c r="A218" s="16">
        <v>2018</v>
      </c>
      <c r="B218" s="24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3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35">
      <c r="A220" s="13">
        <v>2018</v>
      </c>
      <c r="B220" s="24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35">
      <c r="A221" s="13">
        <v>2018</v>
      </c>
      <c r="B221" s="26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35">
      <c r="A222" s="13">
        <v>2018</v>
      </c>
      <c r="B222" s="24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35">
      <c r="A223" s="13">
        <v>2018</v>
      </c>
      <c r="B223" s="26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35">
      <c r="A224" s="13">
        <v>2018</v>
      </c>
      <c r="B224" s="24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35">
      <c r="A225" s="13">
        <v>2018</v>
      </c>
      <c r="B225" s="26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35">
      <c r="A226" s="13">
        <v>2018</v>
      </c>
      <c r="B226" s="24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35">
      <c r="A227" s="13">
        <v>2018</v>
      </c>
      <c r="B227" s="26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35">
      <c r="A228" s="13">
        <v>2018</v>
      </c>
      <c r="B228" s="24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35">
      <c r="A229" s="13">
        <v>2018</v>
      </c>
      <c r="B229" s="26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35">
      <c r="A230" s="16">
        <v>2019</v>
      </c>
      <c r="B230" s="24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3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35">
      <c r="A232" s="13">
        <v>2019</v>
      </c>
      <c r="B232" s="24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35">
      <c r="A233" s="13">
        <v>2019</v>
      </c>
      <c r="B233" s="26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35">
      <c r="A234" s="13">
        <v>2019</v>
      </c>
      <c r="B234" s="24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35">
      <c r="A235" s="13">
        <v>2019</v>
      </c>
      <c r="B235" s="26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35">
      <c r="A236" s="13">
        <v>2019</v>
      </c>
      <c r="B236" s="24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35">
      <c r="A237" s="13">
        <v>2019</v>
      </c>
      <c r="B237" s="26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35">
      <c r="A238" s="13">
        <v>2019</v>
      </c>
      <c r="B238" s="24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35">
      <c r="A239" s="13">
        <v>2019</v>
      </c>
      <c r="B239" s="26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35">
      <c r="A240" s="13">
        <v>2019</v>
      </c>
      <c r="B240" s="24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35">
      <c r="A241" s="13">
        <v>2019</v>
      </c>
      <c r="B241" s="26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3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3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3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3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3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3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3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3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3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3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3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3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3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3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3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3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3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3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3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3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3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3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3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3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3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3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3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3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3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3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3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3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3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3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3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3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3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3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3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3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3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3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3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3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3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35">
      <c r="A287" s="13">
        <v>2023</v>
      </c>
      <c r="B287" s="26">
        <v>10</v>
      </c>
      <c r="C287" s="6">
        <v>123.97191335834663</v>
      </c>
      <c r="D287" s="28">
        <f t="shared" ref="D287:D289" si="13">(C287/C286-1)*100</f>
        <v>-4.1476280378771602E-2</v>
      </c>
      <c r="E287" s="28">
        <f t="shared" ref="E287:E289" si="14">(C287/C275-1)*100</f>
        <v>2.8935998512456873</v>
      </c>
      <c r="F287"/>
    </row>
    <row r="288" spans="1:6" x14ac:dyDescent="0.35">
      <c r="A288" s="13">
        <v>2023</v>
      </c>
      <c r="B288" s="24">
        <v>11</v>
      </c>
      <c r="C288" s="4">
        <v>124.5</v>
      </c>
      <c r="D288" s="25">
        <f t="shared" si="13"/>
        <v>0.42597280895948497</v>
      </c>
      <c r="E288" s="25">
        <f t="shared" si="14"/>
        <v>2.9078926257693816</v>
      </c>
      <c r="F288"/>
    </row>
    <row r="289" spans="1:6" x14ac:dyDescent="0.35">
      <c r="A289" s="13">
        <v>2023</v>
      </c>
      <c r="B289" s="26">
        <v>12</v>
      </c>
      <c r="C289" s="6">
        <v>124.30633916675335</v>
      </c>
      <c r="D289" s="28">
        <f t="shared" si="13"/>
        <v>-0.15555087007763646</v>
      </c>
      <c r="E289" s="28">
        <f t="shared" si="14"/>
        <v>2.4198211687990856</v>
      </c>
      <c r="F289"/>
    </row>
    <row r="290" spans="1:6" x14ac:dyDescent="0.35">
      <c r="A290" s="23">
        <v>2024</v>
      </c>
      <c r="B290" s="24">
        <v>1</v>
      </c>
      <c r="C290" s="20">
        <v>124.6345616870337</v>
      </c>
      <c r="D290" s="20">
        <f t="shared" ref="D290" si="15">(C290/C289-1)*100</f>
        <v>0.26404326801068301</v>
      </c>
      <c r="E290" s="20">
        <f t="shared" ref="E290" si="16">(C290/C278-1)*100</f>
        <v>2.6300704313643175</v>
      </c>
      <c r="F290"/>
    </row>
    <row r="291" spans="1:6" x14ac:dyDescent="0.35">
      <c r="A291" s="13">
        <v>2024</v>
      </c>
      <c r="B291" s="5">
        <v>2</v>
      </c>
      <c r="C291" s="6">
        <v>124.57677108867517</v>
      </c>
      <c r="D291" s="28">
        <f t="shared" ref="D291:D292" si="17">(C291/C290-1)*100</f>
        <v>-4.6368035941457553E-2</v>
      </c>
      <c r="E291" s="28">
        <f t="shared" ref="E291:E292" si="18">(C291/C279-1)*100</f>
        <v>2.4684949310686433</v>
      </c>
      <c r="F291"/>
    </row>
    <row r="292" spans="1:6" x14ac:dyDescent="0.35">
      <c r="A292" s="13">
        <v>2024</v>
      </c>
      <c r="B292" s="24">
        <v>3</v>
      </c>
      <c r="C292" s="20">
        <v>125.0462877349306</v>
      </c>
      <c r="D292" s="20">
        <f t="shared" si="17"/>
        <v>0.3768894009311019</v>
      </c>
      <c r="E292" s="20">
        <f t="shared" si="18"/>
        <v>2.6874650639678643</v>
      </c>
      <c r="F292"/>
    </row>
    <row r="293" spans="1:6" x14ac:dyDescent="0.35">
      <c r="A293" s="13">
        <v>2024</v>
      </c>
      <c r="B293" s="26">
        <v>4</v>
      </c>
      <c r="C293" s="29">
        <v>125.12508227934106</v>
      </c>
      <c r="D293" s="29">
        <f>(C293/C292-1)*100</f>
        <v>6.3012301954512573E-2</v>
      </c>
      <c r="E293" s="29">
        <f>(C293/C281-1)*100</f>
        <v>2.0840074847887857</v>
      </c>
      <c r="F293"/>
    </row>
    <row r="294" spans="1:6" x14ac:dyDescent="0.35">
      <c r="A294" s="13">
        <v>2024</v>
      </c>
      <c r="B294" s="24">
        <v>5</v>
      </c>
      <c r="C294" s="20">
        <v>125.35396940517404</v>
      </c>
      <c r="D294" s="20">
        <f>(C294/C293-1)*100</f>
        <v>0.18292665360410965</v>
      </c>
      <c r="E294" s="20">
        <f>(C294/C282-1)*100</f>
        <v>2.3211293727179116</v>
      </c>
      <c r="F294"/>
    </row>
    <row r="295" spans="1:6" x14ac:dyDescent="0.35">
      <c r="A295" s="13">
        <v>2024</v>
      </c>
      <c r="B295" s="26">
        <v>6</v>
      </c>
      <c r="C295" s="29">
        <v>125.23867118133784</v>
      </c>
      <c r="D295" s="29">
        <f>(C295/C294-1)*100</f>
        <v>-9.1978119546842763E-2</v>
      </c>
      <c r="E295" s="29">
        <f>(C295/C283-1)*100</f>
        <v>1.5794806574178422</v>
      </c>
      <c r="F295"/>
    </row>
    <row r="296" spans="1:6" x14ac:dyDescent="0.35">
      <c r="A296" s="13">
        <v>2024</v>
      </c>
      <c r="B296" s="24">
        <v>7</v>
      </c>
      <c r="C296" s="20">
        <v>125.57034259476868</v>
      </c>
      <c r="D296" s="20">
        <f>(C296/C295-1)*100</f>
        <v>0.26483146962699156</v>
      </c>
      <c r="E296" s="20">
        <f>(C296/C284-1)*100</f>
        <v>1.0624456812213801</v>
      </c>
      <c r="F296"/>
    </row>
    <row r="297" spans="1:6" x14ac:dyDescent="0.35">
      <c r="A297" s="13">
        <v>2024</v>
      </c>
      <c r="B297" s="26">
        <v>8</v>
      </c>
      <c r="C297" s="6">
        <v>125.51059823522333</v>
      </c>
      <c r="D297" s="28">
        <f>(C297/C296-1)*100</f>
        <v>-4.7578399732606247E-2</v>
      </c>
      <c r="E297" s="28">
        <f>(C297/C285-1)*100</f>
        <v>0.93762948452675854</v>
      </c>
      <c r="F297"/>
    </row>
    <row r="298" spans="1:6" x14ac:dyDescent="0.35">
      <c r="A298" s="13">
        <v>2024</v>
      </c>
      <c r="B298" s="24">
        <v>9</v>
      </c>
      <c r="C298" s="20">
        <v>125.40786662831128</v>
      </c>
      <c r="D298" s="20">
        <f t="shared" ref="D298:D299" si="19">(C298/C297-1)*100</f>
        <v>-8.185094195751752E-2</v>
      </c>
      <c r="E298" s="20">
        <f t="shared" ref="E298:E299" si="20">(C298/C286-1)*100</f>
        <v>1.1163324934612584</v>
      </c>
      <c r="F298"/>
    </row>
    <row r="299" spans="1:6" x14ac:dyDescent="0.35">
      <c r="A299" s="13">
        <v>2024</v>
      </c>
      <c r="B299" s="26">
        <v>10</v>
      </c>
      <c r="C299" s="29">
        <v>125.24147123583855</v>
      </c>
      <c r="D299" s="29">
        <f t="shared" si="19"/>
        <v>-0.13268337700529376</v>
      </c>
      <c r="E299" s="29">
        <f t="shared" si="20"/>
        <v>1.024068954894819</v>
      </c>
      <c r="F299"/>
    </row>
    <row r="300" spans="1:6" x14ac:dyDescent="0.35">
      <c r="A300" s="13">
        <v>2024</v>
      </c>
      <c r="B300" s="24">
        <v>11</v>
      </c>
      <c r="C300" s="20">
        <v>124.97606437938198</v>
      </c>
      <c r="D300" s="20">
        <f t="shared" ref="D300" si="21">(C300/C299-1)*100</f>
        <v>-0.21191611200157556</v>
      </c>
      <c r="E300" s="20">
        <f t="shared" ref="E300" si="22">(C300/C288-1)*100</f>
        <v>0.38238102761605219</v>
      </c>
      <c r="F300"/>
    </row>
    <row r="301" spans="1:6" x14ac:dyDescent="0.35">
      <c r="A301" s="13">
        <v>2024</v>
      </c>
      <c r="B301" s="26">
        <v>12</v>
      </c>
      <c r="C301" s="29">
        <v>124.78710804449358</v>
      </c>
      <c r="D301" s="29">
        <f>(C301/C300-1)*100</f>
        <v>-0.15119401929221121</v>
      </c>
      <c r="E301" s="29">
        <f>(C301/C289-1)*100</f>
        <v>0.38676135180466531</v>
      </c>
      <c r="F301"/>
    </row>
    <row r="302" spans="1:6" x14ac:dyDescent="0.35">
      <c r="A302" s="23">
        <v>2025</v>
      </c>
      <c r="B302" s="24">
        <v>1</v>
      </c>
      <c r="C302" s="20">
        <v>124.7833537213648</v>
      </c>
      <c r="D302" s="20">
        <f t="shared" ref="D302" si="23">(C302/C301-1)*100</f>
        <v>-3.0085825271641831E-3</v>
      </c>
      <c r="E302" s="20">
        <f t="shared" ref="E302" si="24">(C302/C290-1)*100</f>
        <v>0.11938264339930171</v>
      </c>
      <c r="F302"/>
    </row>
    <row r="303" spans="1:6" x14ac:dyDescent="0.35">
      <c r="F303"/>
    </row>
    <row r="304" spans="1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2025-01-14T22:00:00+00:00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2025011500</Order0>
    <PublicationDate xmlns="6152e2e9-49a3-491d-83d0-b758bddb6f14">2025-03-03T22:00:00+00:00</PublicationDate>
    <AModifiedBy xmlns="a029a951-197a-4454-90a0-4e8ba8bb2239">System Account</AModifiedBy>
    <AModified xmlns="a029a951-197a-4454-90a0-4e8ba8bb2239">2025-04-02T10:51:08+00:00</AModified>
    <AID xmlns="a029a951-197a-4454-90a0-4e8ba8bb2239">8900</AID>
    <ACreated xmlns="a029a951-197a-4454-90a0-4e8ba8bb2239">2025-03-04T15:46:42+00:00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94F64621-9506-4538-9E73-64FBABEAD98C}"/>
</file>

<file path=customXml/itemProps2.xml><?xml version="1.0" encoding="utf-8"?>
<ds:datastoreItem xmlns:ds="http://schemas.openxmlformats.org/officeDocument/2006/customXml" ds:itemID="{A56D929E-F534-4387-8AD0-BC09F53AE7FA}"/>
</file>

<file path=customXml/itemProps3.xml><?xml version="1.0" encoding="utf-8"?>
<ds:datastoreItem xmlns:ds="http://schemas.openxmlformats.org/officeDocument/2006/customXml" ds:itemID="{EB859340-3995-4EF6-8FD1-CAF810E7B3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ece: Nominal Effective Exchange Rate Index January 2025</dc:title>
  <dc:creator>Gazopoulou Eleni</dc:creator>
  <dc:description/>
  <cp:lastModifiedBy>Rentifi Athina</cp:lastModifiedBy>
  <dcterms:created xsi:type="dcterms:W3CDTF">2017-11-03T11:35:39Z</dcterms:created>
  <dcterms:modified xsi:type="dcterms:W3CDTF">2025-03-04T13:34:26Z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2024-12-30T17:54:58Z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1f1c89e9-4e67-4e84-a3bc-5cf18c79c7bb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2025011500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