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<sst xmlns="http://schemas.openxmlformats.org/spreadsheetml/2006/main" count="6" uniqueCount="6">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</sst>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5" borderId="0" xfId="0" applyNumberFormat="1" applyFill="1" applyAlignment="1">
      <alignment horizontal="left"/>
    </xf>
    <xf numFmtId="0" fontId="0" fillId="0" borderId="0" xfId="0" quotePrefix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70" zoomScaleNormal="100" workbookViewId="0">
      <selection activeCell="F93" sqref="F93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style="8" customWidth="1"/>
    <col min="4" max="4" width="24.88671875" customWidth="1"/>
    <col min="5" max="5" width="24.44140625" customWidth="1"/>
    <col min="6" max="6" width="21.5546875" customWidth="1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11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11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11" x14ac:dyDescent="0.3">
      <c r="A5" s="2">
        <v>36800</v>
      </c>
      <c r="B5" s="2">
        <v>36891</v>
      </c>
      <c r="C5" s="4">
        <v>98.176476415987295</v>
      </c>
      <c r="D5" s="4">
        <v>-0.81269445487074377</v>
      </c>
      <c r="E5" s="4">
        <v>99.712973158226106</v>
      </c>
      <c r="F5" s="4">
        <v>0.16134703243304571</v>
      </c>
    </row>
    <row r="6" spans="1:11" x14ac:dyDescent="0.3">
      <c r="A6" s="5">
        <v>36892</v>
      </c>
      <c r="B6" s="5">
        <v>36981</v>
      </c>
      <c r="C6" s="3">
        <v>100.47819425382525</v>
      </c>
      <c r="D6" s="3">
        <f>(C6/C5-1)*100</f>
        <v>2.3444697975157025</v>
      </c>
      <c r="E6" s="3">
        <v>99.241067918160425</v>
      </c>
      <c r="F6" s="3">
        <f>(E6/E5-1)*100</f>
        <v>-0.47326363372682811</v>
      </c>
    </row>
    <row r="7" spans="1:11" x14ac:dyDescent="0.3">
      <c r="A7" s="5">
        <v>36982</v>
      </c>
      <c r="B7" s="5">
        <v>37072</v>
      </c>
      <c r="C7" s="4">
        <v>100.3009979916021</v>
      </c>
      <c r="D7" s="4">
        <f t="shared" ref="D7:D70" si="0">(C7/C6-1)*100</f>
        <v>-0.1763529525376617</v>
      </c>
      <c r="E7" s="4">
        <v>99.700298520760271</v>
      </c>
      <c r="F7" s="4">
        <f t="shared" ref="F7:F70" si="1">(E7/E6-1)*100</f>
        <v>0.46274250391840077</v>
      </c>
    </row>
    <row r="8" spans="1:11" x14ac:dyDescent="0.3">
      <c r="A8" s="5">
        <v>37073</v>
      </c>
      <c r="B8" s="5">
        <v>37164</v>
      </c>
      <c r="C8" s="3">
        <v>101.51068593890314</v>
      </c>
      <c r="D8" s="3">
        <f t="shared" si="0"/>
        <v>1.2060577377329018</v>
      </c>
      <c r="E8" s="3">
        <v>100.12843470116614</v>
      </c>
      <c r="F8" s="3">
        <f t="shared" si="1"/>
        <v>0.42942316799254865</v>
      </c>
    </row>
    <row r="9" spans="1:11" x14ac:dyDescent="0.3">
      <c r="A9" s="5">
        <v>37165</v>
      </c>
      <c r="B9" s="5">
        <v>37256</v>
      </c>
      <c r="C9" s="4">
        <v>101.96411221170356</v>
      </c>
      <c r="D9" s="4">
        <f t="shared" si="0"/>
        <v>0.44667836554008744</v>
      </c>
      <c r="E9" s="4">
        <v>100.58084058325318</v>
      </c>
      <c r="F9" s="4">
        <f t="shared" si="1"/>
        <v>0.45182558125196337</v>
      </c>
    </row>
    <row r="10" spans="1:11" x14ac:dyDescent="0.3">
      <c r="A10" s="2">
        <v>37257</v>
      </c>
      <c r="B10" s="2">
        <v>37346</v>
      </c>
      <c r="C10" s="3">
        <v>101.35816973358627</v>
      </c>
      <c r="D10" s="3">
        <f t="shared" si="0"/>
        <v>-0.59427034176418037</v>
      </c>
      <c r="E10" s="3">
        <v>100.9033917837435</v>
      </c>
      <c r="F10" s="3">
        <f t="shared" si="1"/>
        <v>0.32068851146986876</v>
      </c>
    </row>
    <row r="11" spans="1:11" x14ac:dyDescent="0.3">
      <c r="A11" s="2">
        <v>37347</v>
      </c>
      <c r="B11" s="2">
        <v>37437</v>
      </c>
      <c r="C11" s="4">
        <v>102.83281064685765</v>
      </c>
      <c r="D11" s="4">
        <f t="shared" si="0"/>
        <v>1.4548811577274723</v>
      </c>
      <c r="E11" s="4">
        <v>101.37937859139919</v>
      </c>
      <c r="F11" s="4">
        <f t="shared" si="1"/>
        <v>0.47172528023222693</v>
      </c>
    </row>
    <row r="12" spans="1:11" x14ac:dyDescent="0.3">
      <c r="A12" s="2">
        <v>37438</v>
      </c>
      <c r="B12" s="2">
        <v>37529</v>
      </c>
      <c r="C12" s="3">
        <v>105.00374066955062</v>
      </c>
      <c r="D12" s="3">
        <f t="shared" si="0"/>
        <v>2.1111258255385623</v>
      </c>
      <c r="E12" s="3">
        <v>101.67560475815709</v>
      </c>
      <c r="F12" s="3">
        <f t="shared" si="1"/>
        <v>0.29219568207436986</v>
      </c>
      <c r="K12" s="10"/>
    </row>
    <row r="13" spans="1:11" x14ac:dyDescent="0.3">
      <c r="A13" s="2">
        <v>37530</v>
      </c>
      <c r="B13" s="2">
        <v>37621</v>
      </c>
      <c r="C13" s="4">
        <v>105.604527600591</v>
      </c>
      <c r="D13" s="4">
        <f t="shared" si="0"/>
        <v>0.57215764620335285</v>
      </c>
      <c r="E13" s="4">
        <v>102.04448272835617</v>
      </c>
      <c r="F13" s="4">
        <f t="shared" si="1"/>
        <v>0.36279889465764548</v>
      </c>
    </row>
    <row r="14" spans="1:11" x14ac:dyDescent="0.3">
      <c r="A14" s="5">
        <v>37622</v>
      </c>
      <c r="B14" s="5">
        <v>37711</v>
      </c>
      <c r="C14" s="3">
        <v>107.9317053272166</v>
      </c>
      <c r="D14" s="3">
        <f t="shared" si="0"/>
        <v>2.203672304114912</v>
      </c>
      <c r="E14" s="3">
        <v>102.31879464667979</v>
      </c>
      <c r="F14" s="3">
        <f t="shared" si="1"/>
        <v>0.26881602119914749</v>
      </c>
    </row>
    <row r="15" spans="1:11" x14ac:dyDescent="0.3">
      <c r="A15" s="5">
        <v>37712</v>
      </c>
      <c r="B15" s="5">
        <v>37802</v>
      </c>
      <c r="C15" s="4">
        <v>109.94948439807845</v>
      </c>
      <c r="D15" s="4">
        <f t="shared" si="0"/>
        <v>1.869496145497318</v>
      </c>
      <c r="E15" s="4">
        <v>102.83920333304251</v>
      </c>
      <c r="F15" s="4">
        <f t="shared" si="1"/>
        <v>0.50861495012695102</v>
      </c>
    </row>
    <row r="16" spans="1:11" x14ac:dyDescent="0.3">
      <c r="A16" s="5">
        <v>37803</v>
      </c>
      <c r="B16" s="5">
        <v>37894</v>
      </c>
      <c r="C16" s="3">
        <v>109.36648202332242</v>
      </c>
      <c r="D16" s="3">
        <f t="shared" si="0"/>
        <v>-0.53024566504126236</v>
      </c>
      <c r="E16" s="3">
        <v>102.96646477546869</v>
      </c>
      <c r="F16" s="3">
        <f t="shared" si="1"/>
        <v>0.12374798549736887</v>
      </c>
    </row>
    <row r="17" spans="1:6" x14ac:dyDescent="0.3">
      <c r="A17" s="5">
        <v>37895</v>
      </c>
      <c r="B17" s="5">
        <v>37986</v>
      </c>
      <c r="C17" s="4">
        <v>110.69151836837389</v>
      </c>
      <c r="D17" s="4">
        <f t="shared" si="0"/>
        <v>1.2115561555403387</v>
      </c>
      <c r="E17" s="4">
        <v>103.18232556213518</v>
      </c>
      <c r="F17" s="4">
        <f t="shared" si="1"/>
        <v>0.2096418354628371</v>
      </c>
    </row>
    <row r="18" spans="1:6" x14ac:dyDescent="0.3">
      <c r="A18" s="6">
        <v>37987</v>
      </c>
      <c r="B18" s="6">
        <v>38077</v>
      </c>
      <c r="C18" s="3">
        <v>111.72023347137277</v>
      </c>
      <c r="D18" s="3">
        <f t="shared" si="0"/>
        <v>0.92935314120037305</v>
      </c>
      <c r="E18" s="3">
        <v>103.4772577271176</v>
      </c>
      <c r="F18" s="3">
        <f t="shared" si="1"/>
        <v>0.28583593495847825</v>
      </c>
    </row>
    <row r="19" spans="1:6" x14ac:dyDescent="0.3">
      <c r="A19" s="6">
        <v>38078</v>
      </c>
      <c r="B19" s="6">
        <v>38168</v>
      </c>
      <c r="C19" s="4">
        <v>111.03902024445644</v>
      </c>
      <c r="D19" s="4">
        <f t="shared" si="0"/>
        <v>-0.60974919739215094</v>
      </c>
      <c r="E19" s="4">
        <v>103.73303668727603</v>
      </c>
      <c r="F19" s="4">
        <f t="shared" si="1"/>
        <v>0.24718374430925394</v>
      </c>
    </row>
    <row r="20" spans="1:6" x14ac:dyDescent="0.3">
      <c r="A20" s="6">
        <v>38169</v>
      </c>
      <c r="B20" s="6">
        <v>38260</v>
      </c>
      <c r="C20" s="3">
        <v>111.32942219937674</v>
      </c>
      <c r="D20" s="3">
        <f t="shared" si="0"/>
        <v>0.26153144568545894</v>
      </c>
      <c r="E20" s="3">
        <v>103.67652028401231</v>
      </c>
      <c r="F20" s="3">
        <f t="shared" si="1"/>
        <v>-5.4482549695422655E-2</v>
      </c>
    </row>
    <row r="21" spans="1:6" x14ac:dyDescent="0.3">
      <c r="A21" s="6">
        <v>38261</v>
      </c>
      <c r="B21" s="6">
        <v>38352</v>
      </c>
      <c r="C21" s="4">
        <v>112.68141127175417</v>
      </c>
      <c r="D21" s="4">
        <f t="shared" si="0"/>
        <v>1.2144041042054354</v>
      </c>
      <c r="E21" s="4">
        <v>104.09895905435884</v>
      </c>
      <c r="F21" s="4">
        <f t="shared" si="1"/>
        <v>0.40745847679812819</v>
      </c>
    </row>
    <row r="22" spans="1:6" x14ac:dyDescent="0.3">
      <c r="A22" s="5">
        <v>38353</v>
      </c>
      <c r="B22" s="5">
        <v>38442</v>
      </c>
      <c r="C22" s="3">
        <v>112.68266726843747</v>
      </c>
      <c r="D22" s="3">
        <f t="shared" si="0"/>
        <v>1.1146440829223891E-3</v>
      </c>
      <c r="E22" s="3">
        <v>104.81822845358401</v>
      </c>
      <c r="F22" s="3">
        <f t="shared" si="1"/>
        <v>0.69094773450095737</v>
      </c>
    </row>
    <row r="23" spans="1:6" x14ac:dyDescent="0.3">
      <c r="A23" s="5">
        <v>38443</v>
      </c>
      <c r="B23" s="5">
        <v>38533</v>
      </c>
      <c r="C23" s="4">
        <v>111.77393861430653</v>
      </c>
      <c r="D23" s="4">
        <f t="shared" si="0"/>
        <v>-0.80644936453814209</v>
      </c>
      <c r="E23" s="4">
        <v>105.0164233657364</v>
      </c>
      <c r="F23" s="4">
        <f t="shared" si="1"/>
        <v>0.18908439407574473</v>
      </c>
    </row>
    <row r="24" spans="1:6" x14ac:dyDescent="0.3">
      <c r="A24" s="5">
        <v>38534</v>
      </c>
      <c r="B24" s="5">
        <v>38625</v>
      </c>
      <c r="C24" s="3">
        <v>111.1405342161905</v>
      </c>
      <c r="D24" s="3">
        <f t="shared" si="0"/>
        <v>-0.56668343798967902</v>
      </c>
      <c r="E24" s="3">
        <v>105.12939978739502</v>
      </c>
      <c r="F24" s="3">
        <f t="shared" si="1"/>
        <v>0.10757976518125378</v>
      </c>
    </row>
    <row r="25" spans="1:6" x14ac:dyDescent="0.3">
      <c r="A25" s="5">
        <v>38626</v>
      </c>
      <c r="B25" s="5">
        <v>38717</v>
      </c>
      <c r="C25" s="4">
        <v>110.87531124238252</v>
      </c>
      <c r="D25" s="4">
        <f t="shared" si="0"/>
        <v>-0.23863748332545454</v>
      </c>
      <c r="E25" s="4">
        <v>105.38917829303236</v>
      </c>
      <c r="F25" s="4">
        <f t="shared" si="1"/>
        <v>0.24710357536779082</v>
      </c>
    </row>
    <row r="26" spans="1:6" x14ac:dyDescent="0.3">
      <c r="A26" s="7">
        <v>38718</v>
      </c>
      <c r="B26" s="7">
        <v>38807</v>
      </c>
      <c r="C26" s="3">
        <v>110.83738620499892</v>
      </c>
      <c r="D26" s="3">
        <f t="shared" si="0"/>
        <v>-3.4205123718389352E-2</v>
      </c>
      <c r="E26" s="3">
        <v>105.66278115497244</v>
      </c>
      <c r="F26" s="3">
        <f t="shared" si="1"/>
        <v>0.25961191307453113</v>
      </c>
    </row>
    <row r="27" spans="1:6" x14ac:dyDescent="0.3">
      <c r="A27" s="7">
        <v>38808</v>
      </c>
      <c r="B27" s="7">
        <v>38898</v>
      </c>
      <c r="C27" s="4">
        <v>112.53825923316447</v>
      </c>
      <c r="D27" s="4">
        <f t="shared" si="0"/>
        <v>1.5345661661668064</v>
      </c>
      <c r="E27" s="4">
        <v>106.19302716789369</v>
      </c>
      <c r="F27" s="4">
        <f t="shared" si="1"/>
        <v>0.50182855980627217</v>
      </c>
    </row>
    <row r="28" spans="1:6" x14ac:dyDescent="0.3">
      <c r="A28" s="7">
        <v>38899</v>
      </c>
      <c r="B28" s="7">
        <v>38990</v>
      </c>
      <c r="C28" s="3">
        <v>113.25573401879925</v>
      </c>
      <c r="D28" s="3">
        <f t="shared" si="0"/>
        <v>0.63753854957739886</v>
      </c>
      <c r="E28" s="3">
        <v>106.48758239676481</v>
      </c>
      <c r="F28" s="3">
        <f t="shared" si="1"/>
        <v>0.27737718447879978</v>
      </c>
    </row>
    <row r="29" spans="1:6" x14ac:dyDescent="0.3">
      <c r="A29" s="7">
        <v>38991</v>
      </c>
      <c r="B29" s="7">
        <v>39082</v>
      </c>
      <c r="C29" s="4">
        <v>113.38505614058607</v>
      </c>
      <c r="D29" s="4">
        <f t="shared" si="0"/>
        <v>0.1141859376103227</v>
      </c>
      <c r="E29" s="4">
        <v>106.85486404031859</v>
      </c>
      <c r="F29" s="4">
        <f t="shared" si="1"/>
        <v>0.3449056080410573</v>
      </c>
    </row>
    <row r="30" spans="1:6" x14ac:dyDescent="0.3">
      <c r="A30" s="5">
        <v>39083</v>
      </c>
      <c r="B30" s="5">
        <v>39172</v>
      </c>
      <c r="C30" s="3">
        <v>113.41090328634145</v>
      </c>
      <c r="D30" s="3">
        <f t="shared" si="0"/>
        <v>2.2795901536909469E-2</v>
      </c>
      <c r="E30" s="3">
        <v>106.77927459004925</v>
      </c>
      <c r="F30" s="3">
        <f t="shared" si="1"/>
        <v>-7.0740298954297121E-2</v>
      </c>
    </row>
    <row r="31" spans="1:6" x14ac:dyDescent="0.3">
      <c r="A31" s="5">
        <v>39173</v>
      </c>
      <c r="B31" s="5">
        <v>39263</v>
      </c>
      <c r="C31" s="4">
        <v>113.95866426733723</v>
      </c>
      <c r="D31" s="4">
        <f t="shared" si="0"/>
        <v>0.48298793601244672</v>
      </c>
      <c r="E31" s="4">
        <v>106.96532857942972</v>
      </c>
      <c r="F31" s="4">
        <f t="shared" si="1"/>
        <v>0.17424166824018261</v>
      </c>
    </row>
    <row r="32" spans="1:6" x14ac:dyDescent="0.3">
      <c r="A32" s="5">
        <v>39264</v>
      </c>
      <c r="B32" s="5">
        <v>39355</v>
      </c>
      <c r="C32" s="3">
        <v>114.32412022144729</v>
      </c>
      <c r="D32" s="3">
        <f t="shared" si="0"/>
        <v>0.32069167926778164</v>
      </c>
      <c r="E32" s="3">
        <v>107.36805557520381</v>
      </c>
      <c r="F32" s="3">
        <f t="shared" si="1"/>
        <v>0.37650236868578268</v>
      </c>
    </row>
    <row r="33" spans="1:6" x14ac:dyDescent="0.3">
      <c r="A33" s="5">
        <v>39356</v>
      </c>
      <c r="B33" s="5">
        <v>39447</v>
      </c>
      <c r="C33" s="4">
        <v>115.56282532003827</v>
      </c>
      <c r="D33" s="4">
        <f t="shared" si="0"/>
        <v>1.0835028480355557</v>
      </c>
      <c r="E33" s="4">
        <v>107.66507123217318</v>
      </c>
      <c r="F33" s="4">
        <f t="shared" si="1"/>
        <v>0.27663317117754271</v>
      </c>
    </row>
    <row r="34" spans="1:6" x14ac:dyDescent="0.3">
      <c r="A34" s="7">
        <v>39448</v>
      </c>
      <c r="B34" s="7">
        <v>39538</v>
      </c>
      <c r="C34" s="3">
        <v>116.57200734369812</v>
      </c>
      <c r="D34" s="3">
        <f t="shared" si="0"/>
        <v>0.8732756583832435</v>
      </c>
      <c r="E34" s="3">
        <v>107.83351254166675</v>
      </c>
      <c r="F34" s="3">
        <f t="shared" si="1"/>
        <v>0.15644935499121715</v>
      </c>
    </row>
    <row r="35" spans="1:6" x14ac:dyDescent="0.3">
      <c r="A35" s="7">
        <v>39539</v>
      </c>
      <c r="B35" s="7">
        <v>39629</v>
      </c>
      <c r="C35" s="4">
        <v>118.37370376881205</v>
      </c>
      <c r="D35" s="4">
        <f t="shared" si="0"/>
        <v>1.5455652400338638</v>
      </c>
      <c r="E35" s="4">
        <v>108.17439978892169</v>
      </c>
      <c r="F35" s="4">
        <f t="shared" si="1"/>
        <v>0.3161236606507023</v>
      </c>
    </row>
    <row r="36" spans="1:6" x14ac:dyDescent="0.3">
      <c r="A36" s="7">
        <v>39630</v>
      </c>
      <c r="B36" s="7">
        <v>39721</v>
      </c>
      <c r="C36" s="3">
        <v>117.2247090567879</v>
      </c>
      <c r="D36" s="3">
        <f t="shared" si="0"/>
        <v>-0.97065030107377215</v>
      </c>
      <c r="E36" s="3">
        <v>108.18619699270609</v>
      </c>
      <c r="F36" s="3">
        <f t="shared" si="1"/>
        <v>1.0905726130605586E-2</v>
      </c>
    </row>
    <row r="37" spans="1:6" x14ac:dyDescent="0.3">
      <c r="A37" s="7">
        <v>39722</v>
      </c>
      <c r="B37" s="7">
        <v>39813</v>
      </c>
      <c r="C37" s="4">
        <v>116.2645154804421</v>
      </c>
      <c r="D37" s="4">
        <f t="shared" si="0"/>
        <v>-0.81910510511964407</v>
      </c>
      <c r="E37" s="4">
        <v>108.32590671561464</v>
      </c>
      <c r="F37" s="4">
        <f t="shared" si="1"/>
        <v>0.1291382142936115</v>
      </c>
    </row>
    <row r="38" spans="1:6" x14ac:dyDescent="0.3">
      <c r="A38" s="5">
        <v>39814</v>
      </c>
      <c r="B38" s="5">
        <v>39903</v>
      </c>
      <c r="C38" s="3">
        <v>117.96732015713552</v>
      </c>
      <c r="D38" s="3">
        <f t="shared" si="0"/>
        <v>1.4645953407683265</v>
      </c>
      <c r="E38" s="3">
        <v>108.57796386800487</v>
      </c>
      <c r="F38" s="3">
        <f t="shared" si="1"/>
        <v>0.23268409195222883</v>
      </c>
    </row>
    <row r="39" spans="1:6" x14ac:dyDescent="0.3">
      <c r="A39" s="5">
        <v>39904</v>
      </c>
      <c r="B39" s="5">
        <v>39994</v>
      </c>
      <c r="C39" s="4">
        <v>118.21877168428605</v>
      </c>
      <c r="D39" s="4">
        <f t="shared" si="0"/>
        <v>0.2131535469446888</v>
      </c>
      <c r="E39" s="4">
        <v>108.80607082800312</v>
      </c>
      <c r="F39" s="4">
        <f t="shared" si="1"/>
        <v>0.21008586997961487</v>
      </c>
    </row>
    <row r="40" spans="1:6" x14ac:dyDescent="0.3">
      <c r="A40" s="5">
        <v>39995</v>
      </c>
      <c r="B40" s="5">
        <v>40086</v>
      </c>
      <c r="C40" s="3">
        <v>119.21336962595812</v>
      </c>
      <c r="D40" s="3">
        <f t="shared" si="0"/>
        <v>0.84131980691546371</v>
      </c>
      <c r="E40" s="3">
        <v>109.38350981708733</v>
      </c>
      <c r="F40" s="3">
        <f t="shared" si="1"/>
        <v>0.53070475267598116</v>
      </c>
    </row>
    <row r="41" spans="1:6" x14ac:dyDescent="0.3">
      <c r="A41" s="5">
        <v>40087</v>
      </c>
      <c r="B41" s="5">
        <v>40178</v>
      </c>
      <c r="C41" s="4">
        <v>120.22063350855142</v>
      </c>
      <c r="D41" s="4">
        <f t="shared" si="0"/>
        <v>0.84492526782329325</v>
      </c>
      <c r="E41" s="4">
        <v>110.02190345337385</v>
      </c>
      <c r="F41" s="4">
        <f t="shared" si="1"/>
        <v>0.58362877307014394</v>
      </c>
    </row>
    <row r="42" spans="1:6" x14ac:dyDescent="0.3">
      <c r="A42" s="7">
        <v>40179</v>
      </c>
      <c r="B42" s="7">
        <v>40268</v>
      </c>
      <c r="C42" s="3">
        <v>118.35978904931596</v>
      </c>
      <c r="D42" s="3">
        <f t="shared" si="0"/>
        <v>-1.547857805210362</v>
      </c>
      <c r="E42" s="3">
        <v>110.79618369293989</v>
      </c>
      <c r="F42" s="3">
        <f t="shared" si="1"/>
        <v>0.70375099435919797</v>
      </c>
    </row>
    <row r="43" spans="1:6" x14ac:dyDescent="0.3">
      <c r="A43" s="7">
        <v>40269</v>
      </c>
      <c r="B43" s="7">
        <v>40359</v>
      </c>
      <c r="C43" s="4">
        <v>117.80810042680467</v>
      </c>
      <c r="D43" s="4">
        <f t="shared" si="0"/>
        <v>-0.46611152904423303</v>
      </c>
      <c r="E43" s="4">
        <v>112.72788799709504</v>
      </c>
      <c r="F43" s="4">
        <f t="shared" si="1"/>
        <v>1.7434754878459247</v>
      </c>
    </row>
    <row r="44" spans="1:6" x14ac:dyDescent="0.3">
      <c r="A44" s="7">
        <v>40360</v>
      </c>
      <c r="B44" s="7">
        <v>40451</v>
      </c>
      <c r="C44" s="3">
        <v>118.44454931728905</v>
      </c>
      <c r="D44" s="3">
        <f t="shared" si="0"/>
        <v>0.54024204462901348</v>
      </c>
      <c r="E44" s="3">
        <v>113.5835708291248</v>
      </c>
      <c r="F44" s="3">
        <f t="shared" si="1"/>
        <v>0.75906933699654289</v>
      </c>
    </row>
    <row r="45" spans="1:6" x14ac:dyDescent="0.3">
      <c r="A45" s="7">
        <v>40452</v>
      </c>
      <c r="B45" s="7">
        <v>40543</v>
      </c>
      <c r="C45" s="4">
        <v>118.9990491230684</v>
      </c>
      <c r="D45" s="4">
        <f t="shared" si="0"/>
        <v>0.4681513914954083</v>
      </c>
      <c r="E45" s="4">
        <v>113.44253976666106</v>
      </c>
      <c r="F45" s="4">
        <f t="shared" si="1"/>
        <v>-0.12416501914339628</v>
      </c>
    </row>
    <row r="46" spans="1:6" x14ac:dyDescent="0.3">
      <c r="A46" s="5">
        <v>40544</v>
      </c>
      <c r="B46" s="5">
        <v>40633</v>
      </c>
      <c r="C46" s="3">
        <v>118.76279123483049</v>
      </c>
      <c r="D46" s="3">
        <f t="shared" si="0"/>
        <v>-0.19853762696336874</v>
      </c>
      <c r="E46" s="3">
        <v>113.33143770910073</v>
      </c>
      <c r="F46" s="3">
        <f t="shared" si="1"/>
        <v>-9.7936856657876437E-2</v>
      </c>
    </row>
    <row r="47" spans="1:6" x14ac:dyDescent="0.3">
      <c r="A47" s="5">
        <v>40634</v>
      </c>
      <c r="B47" s="5">
        <v>40724</v>
      </c>
      <c r="C47" s="4">
        <v>119.65826573979325</v>
      </c>
      <c r="D47" s="4">
        <f t="shared" si="0"/>
        <v>0.7540025757664548</v>
      </c>
      <c r="E47" s="4">
        <v>113.12758232518804</v>
      </c>
      <c r="F47" s="4">
        <f t="shared" si="1"/>
        <v>-0.17987540618336073</v>
      </c>
    </row>
    <row r="48" spans="1:6" x14ac:dyDescent="0.3">
      <c r="A48" s="5">
        <v>40725</v>
      </c>
      <c r="B48" s="5">
        <v>40816</v>
      </c>
      <c r="C48" s="3">
        <v>119.05953619634286</v>
      </c>
      <c r="D48" s="3">
        <f t="shared" si="0"/>
        <v>-0.50036622188087687</v>
      </c>
      <c r="E48" s="3">
        <v>112.98638473867658</v>
      </c>
      <c r="F48" s="3">
        <f t="shared" si="1"/>
        <v>-0.12481269696509312</v>
      </c>
    </row>
    <row r="49" spans="1:6" x14ac:dyDescent="0.3">
      <c r="A49" s="5">
        <v>40817</v>
      </c>
      <c r="B49" s="5">
        <v>40908</v>
      </c>
      <c r="C49" s="4">
        <v>118.18555892452096</v>
      </c>
      <c r="D49" s="4">
        <f t="shared" si="0"/>
        <v>-0.73406742520868429</v>
      </c>
      <c r="E49" s="4">
        <v>112.74891088130239</v>
      </c>
      <c r="F49" s="4">
        <f t="shared" si="1"/>
        <v>-0.21017918037065098</v>
      </c>
    </row>
    <row r="50" spans="1:6" x14ac:dyDescent="0.3">
      <c r="A50" s="7">
        <v>40909</v>
      </c>
      <c r="B50" s="7">
        <v>40999</v>
      </c>
      <c r="C50" s="3">
        <v>116.39908431169941</v>
      </c>
      <c r="D50" s="3">
        <f t="shared" si="0"/>
        <v>-1.5115845193594879</v>
      </c>
      <c r="E50" s="3">
        <v>112.08338232343596</v>
      </c>
      <c r="F50" s="3">
        <f t="shared" si="1"/>
        <v>-0.59027493273711151</v>
      </c>
    </row>
    <row r="51" spans="1:6" x14ac:dyDescent="0.3">
      <c r="A51" s="7">
        <v>41000</v>
      </c>
      <c r="B51" s="7">
        <v>41090</v>
      </c>
      <c r="C51" s="4">
        <v>115.12490269325602</v>
      </c>
      <c r="D51" s="4">
        <f t="shared" si="0"/>
        <v>-1.0946663592570238</v>
      </c>
      <c r="E51" s="4">
        <v>111.49226914296209</v>
      </c>
      <c r="F51" s="4">
        <f t="shared" si="1"/>
        <v>-0.52738699370091791</v>
      </c>
    </row>
    <row r="52" spans="1:6" x14ac:dyDescent="0.3">
      <c r="A52" s="7">
        <v>41091</v>
      </c>
      <c r="B52" s="7">
        <v>41182</v>
      </c>
      <c r="C52" s="3">
        <v>113.45343914997179</v>
      </c>
      <c r="D52" s="3">
        <f t="shared" si="0"/>
        <v>-1.4518696686656507</v>
      </c>
      <c r="E52" s="3">
        <v>110.83121705279228</v>
      </c>
      <c r="F52" s="3">
        <f t="shared" si="1"/>
        <v>-0.59291293939148781</v>
      </c>
    </row>
    <row r="53" spans="1:6" x14ac:dyDescent="0.3">
      <c r="A53" s="7">
        <v>41183</v>
      </c>
      <c r="B53" s="7">
        <v>41274</v>
      </c>
      <c r="C53" s="4">
        <v>114.13425665899662</v>
      </c>
      <c r="D53" s="4">
        <f t="shared" si="0"/>
        <v>0.60008538667997158</v>
      </c>
      <c r="E53" s="4">
        <v>110.71012540657523</v>
      </c>
      <c r="F53" s="4">
        <f t="shared" si="1"/>
        <v>-0.1092577068420808</v>
      </c>
    </row>
    <row r="54" spans="1:6" x14ac:dyDescent="0.3">
      <c r="A54" s="5">
        <v>41275</v>
      </c>
      <c r="B54" s="5">
        <v>41364</v>
      </c>
      <c r="C54" s="3">
        <v>114.36885033920214</v>
      </c>
      <c r="D54" s="3">
        <f t="shared" si="0"/>
        <v>0.20554186540717723</v>
      </c>
      <c r="E54" s="3">
        <v>109.81532356896648</v>
      </c>
      <c r="F54" s="3">
        <f t="shared" si="1"/>
        <v>-0.80823848254407693</v>
      </c>
    </row>
    <row r="55" spans="1:6" x14ac:dyDescent="0.3">
      <c r="A55" s="5">
        <v>41365</v>
      </c>
      <c r="B55" s="5">
        <v>41455</v>
      </c>
      <c r="C55" s="4">
        <v>114.26614572103588</v>
      </c>
      <c r="D55" s="4">
        <f t="shared" si="0"/>
        <v>-8.9801215856988303E-2</v>
      </c>
      <c r="E55" s="4">
        <v>109.4304351750463</v>
      </c>
      <c r="F55" s="4">
        <f t="shared" si="1"/>
        <v>-0.35048696430645121</v>
      </c>
    </row>
    <row r="56" spans="1:6" x14ac:dyDescent="0.3">
      <c r="A56" s="5">
        <v>41456</v>
      </c>
      <c r="B56" s="5">
        <v>41547</v>
      </c>
      <c r="C56" s="3">
        <v>113.7265394946759</v>
      </c>
      <c r="D56" s="3">
        <f t="shared" si="0"/>
        <v>-0.47223630669870342</v>
      </c>
      <c r="E56" s="3">
        <v>108.20916773480005</v>
      </c>
      <c r="F56" s="3">
        <f t="shared" si="1"/>
        <v>-1.1160217340748901</v>
      </c>
    </row>
    <row r="57" spans="1:6" x14ac:dyDescent="0.3">
      <c r="A57" s="5">
        <v>41548</v>
      </c>
      <c r="B57" s="5">
        <v>41639</v>
      </c>
      <c r="C57" s="4">
        <v>113.25431106871844</v>
      </c>
      <c r="D57" s="4">
        <f t="shared" si="0"/>
        <v>-0.41523150889469784</v>
      </c>
      <c r="E57" s="4">
        <v>107.43257377371049</v>
      </c>
      <c r="F57" s="4">
        <f t="shared" si="1"/>
        <v>-0.7176785270106123</v>
      </c>
    </row>
    <row r="58" spans="1:6" x14ac:dyDescent="0.3">
      <c r="A58" s="7">
        <v>41640</v>
      </c>
      <c r="B58" s="7">
        <v>41729</v>
      </c>
      <c r="C58" s="3">
        <v>113.92202901676028</v>
      </c>
      <c r="D58" s="3">
        <f t="shared" si="0"/>
        <v>0.58957397889842778</v>
      </c>
      <c r="E58" s="3">
        <v>107.51424626989427</v>
      </c>
      <c r="F58" s="3">
        <f t="shared" si="1"/>
        <v>7.6022097688754897E-2</v>
      </c>
    </row>
    <row r="59" spans="1:6" x14ac:dyDescent="0.3">
      <c r="A59" s="7">
        <v>41730</v>
      </c>
      <c r="B59" s="7">
        <v>41820</v>
      </c>
      <c r="C59" s="4">
        <v>112.72455909617867</v>
      </c>
      <c r="D59" s="4">
        <f t="shared" si="0"/>
        <v>-1.051131138478445</v>
      </c>
      <c r="E59" s="4">
        <v>107.08269813050863</v>
      </c>
      <c r="F59" s="4">
        <f t="shared" si="1"/>
        <v>-0.40138693648311685</v>
      </c>
    </row>
    <row r="60" spans="1:6" x14ac:dyDescent="0.3">
      <c r="A60" s="7">
        <v>41821</v>
      </c>
      <c r="B60" s="7">
        <v>41912</v>
      </c>
      <c r="C60" s="3">
        <v>111.43919953345565</v>
      </c>
      <c r="D60" s="3">
        <f t="shared" si="0"/>
        <v>-1.1402657708568409</v>
      </c>
      <c r="E60" s="3">
        <v>106.83801877929817</v>
      </c>
      <c r="F60" s="3">
        <f t="shared" si="1"/>
        <v>-0.22849569116408786</v>
      </c>
    </row>
    <row r="61" spans="1:6" x14ac:dyDescent="0.3">
      <c r="A61" s="7">
        <v>41913</v>
      </c>
      <c r="B61" s="7">
        <v>42004</v>
      </c>
      <c r="C61" s="4">
        <v>109.55824354482553</v>
      </c>
      <c r="D61" s="4">
        <f t="shared" si="0"/>
        <v>-1.6878764353161269</v>
      </c>
      <c r="E61" s="4">
        <v>105.4057341479012</v>
      </c>
      <c r="F61" s="4">
        <f t="shared" si="1"/>
        <v>-1.340613245885558</v>
      </c>
    </row>
    <row r="62" spans="1:6" x14ac:dyDescent="0.3">
      <c r="A62" s="5">
        <v>42005</v>
      </c>
      <c r="B62" s="5">
        <v>42094</v>
      </c>
      <c r="C62" s="3">
        <v>106.99594327103377</v>
      </c>
      <c r="D62" s="3">
        <f t="shared" si="0"/>
        <v>-2.3387562550173602</v>
      </c>
      <c r="E62" s="3">
        <v>105.29918401855056</v>
      </c>
      <c r="F62" s="3">
        <f t="shared" si="1"/>
        <v>-0.1010857048831193</v>
      </c>
    </row>
    <row r="63" spans="1:6" x14ac:dyDescent="0.3">
      <c r="A63" s="5">
        <v>42095</v>
      </c>
      <c r="B63" s="5">
        <v>42185</v>
      </c>
      <c r="C63" s="4">
        <v>105.97921622471871</v>
      </c>
      <c r="D63" s="4">
        <f t="shared" si="0"/>
        <v>-0.95024821991573916</v>
      </c>
      <c r="E63" s="4">
        <v>105.16031976069549</v>
      </c>
      <c r="F63" s="4">
        <f t="shared" si="1"/>
        <v>-0.13187591067240767</v>
      </c>
    </row>
    <row r="64" spans="1:6" x14ac:dyDescent="0.3">
      <c r="A64" s="5">
        <v>42186</v>
      </c>
      <c r="B64" s="5">
        <v>42277</v>
      </c>
      <c r="C64" s="3">
        <v>107.5390347968558</v>
      </c>
      <c r="D64" s="3">
        <f t="shared" si="0"/>
        <v>1.471815538652077</v>
      </c>
      <c r="E64" s="3">
        <v>105.5715450756821</v>
      </c>
      <c r="F64" s="3">
        <f t="shared" si="1"/>
        <v>0.39104608651094885</v>
      </c>
    </row>
    <row r="65" spans="1:9" x14ac:dyDescent="0.3">
      <c r="A65" s="5">
        <v>42278</v>
      </c>
      <c r="B65" s="5">
        <v>42369</v>
      </c>
      <c r="C65" s="4">
        <v>106.88005421188905</v>
      </c>
      <c r="D65" s="4">
        <f t="shared" si="0"/>
        <v>-0.61278268510740475</v>
      </c>
      <c r="E65" s="4">
        <v>105.19570662020803</v>
      </c>
      <c r="F65" s="4">
        <f t="shared" si="1"/>
        <v>-0.35600355683402807</v>
      </c>
    </row>
    <row r="66" spans="1:9" x14ac:dyDescent="0.3">
      <c r="A66" s="7">
        <v>42370</v>
      </c>
      <c r="B66" s="7">
        <v>42460</v>
      </c>
      <c r="C66" s="3">
        <v>107.46004825217376</v>
      </c>
      <c r="D66" s="3">
        <f t="shared" si="0"/>
        <v>0.54265881932926696</v>
      </c>
      <c r="E66" s="3">
        <v>105.06580375954877</v>
      </c>
      <c r="F66" s="3">
        <f t="shared" si="1"/>
        <v>-0.12348684640548502</v>
      </c>
    </row>
    <row r="67" spans="1:9" x14ac:dyDescent="0.3">
      <c r="A67" s="7">
        <v>42461</v>
      </c>
      <c r="B67" s="7">
        <v>42551</v>
      </c>
      <c r="C67" s="4">
        <v>107.46719397180082</v>
      </c>
      <c r="D67" s="4">
        <f t="shared" si="0"/>
        <v>6.6496523529302465E-3</v>
      </c>
      <c r="E67" s="4">
        <v>105.07108649149079</v>
      </c>
      <c r="F67" s="4">
        <f t="shared" si="1"/>
        <v>5.0280222041676481E-3</v>
      </c>
    </row>
    <row r="68" spans="1:9" x14ac:dyDescent="0.3">
      <c r="A68" s="7">
        <v>42552</v>
      </c>
      <c r="B68" s="7">
        <v>42643</v>
      </c>
      <c r="C68" s="3">
        <v>107.72507595524652</v>
      </c>
      <c r="D68" s="3">
        <f t="shared" si="0"/>
        <v>0.23996344736922914</v>
      </c>
      <c r="E68" s="3">
        <v>105.44512248291265</v>
      </c>
      <c r="F68" s="3">
        <f t="shared" si="1"/>
        <v>0.35598374768128771</v>
      </c>
    </row>
    <row r="69" spans="1:9" x14ac:dyDescent="0.3">
      <c r="A69" s="7">
        <v>42644</v>
      </c>
      <c r="B69" s="7">
        <v>42735</v>
      </c>
      <c r="C69" s="4">
        <v>107.1664706205673</v>
      </c>
      <c r="D69" s="4">
        <f t="shared" si="0"/>
        <v>-0.51854717179433685</v>
      </c>
      <c r="E69" s="4">
        <v>104.7281864904942</v>
      </c>
      <c r="F69" s="4">
        <f t="shared" si="1"/>
        <v>-0.67991385048145059</v>
      </c>
    </row>
    <row r="70" spans="1:9" x14ac:dyDescent="0.3">
      <c r="A70" s="5">
        <v>42736</v>
      </c>
      <c r="B70" s="5">
        <v>42825</v>
      </c>
      <c r="C70" s="3">
        <v>107.1164700134089</v>
      </c>
      <c r="D70" s="3">
        <f t="shared" si="0"/>
        <v>-4.6656950507806272E-2</v>
      </c>
      <c r="E70" s="3">
        <v>104.83397456252415</v>
      </c>
      <c r="F70" s="3">
        <f t="shared" si="1"/>
        <v>0.10101203465369135</v>
      </c>
    </row>
    <row r="71" spans="1:9" x14ac:dyDescent="0.3">
      <c r="A71" s="5">
        <v>42826</v>
      </c>
      <c r="B71" s="5">
        <v>42916</v>
      </c>
      <c r="C71" s="4">
        <v>107.47268045013752</v>
      </c>
      <c r="D71" s="4">
        <f t="shared" ref="D71:D83" si="2">(C71/C70-1)*100</f>
        <v>0.33254497341448364</v>
      </c>
      <c r="E71" s="4">
        <v>104.86327234029007</v>
      </c>
      <c r="F71" s="4">
        <f t="shared" ref="F71:F83" si="3">(E71/E70-1)*100</f>
        <v>2.7946834876946269E-2</v>
      </c>
    </row>
    <row r="72" spans="1:9" x14ac:dyDescent="0.3">
      <c r="A72" s="5">
        <v>42917</v>
      </c>
      <c r="B72" s="5">
        <v>43008</v>
      </c>
      <c r="C72" s="3">
        <v>109.15264368082262</v>
      </c>
      <c r="D72" s="3">
        <f t="shared" si="2"/>
        <v>1.563153746281154</v>
      </c>
      <c r="E72" s="3">
        <v>104.74509473835457</v>
      </c>
      <c r="F72" s="3">
        <f t="shared" si="3"/>
        <v>-0.11269684733087315</v>
      </c>
    </row>
    <row r="73" spans="1:9" x14ac:dyDescent="0.3">
      <c r="A73" s="5">
        <v>43009</v>
      </c>
      <c r="B73" s="5">
        <v>43100</v>
      </c>
      <c r="C73" s="4">
        <v>108.73821231131866</v>
      </c>
      <c r="D73" s="4">
        <f t="shared" si="2"/>
        <v>-0.37968056066127742</v>
      </c>
      <c r="E73" s="4">
        <v>104.22092784742078</v>
      </c>
      <c r="F73" s="4">
        <f t="shared" si="3"/>
        <v>-0.50042142044275373</v>
      </c>
    </row>
    <row r="74" spans="1:9" x14ac:dyDescent="0.3">
      <c r="A74" s="7">
        <v>43101</v>
      </c>
      <c r="B74" s="7">
        <v>43190</v>
      </c>
      <c r="C74" s="3">
        <v>108.84033619898304</v>
      </c>
      <c r="D74" s="3">
        <f t="shared" si="2"/>
        <v>9.3917203063798027E-2</v>
      </c>
      <c r="E74" s="3">
        <v>103.91147691409692</v>
      </c>
      <c r="F74" s="3">
        <f t="shared" si="3"/>
        <v>-0.29691822910740129</v>
      </c>
      <c r="I74" s="9"/>
    </row>
    <row r="75" spans="1:9" x14ac:dyDescent="0.3">
      <c r="A75" s="6">
        <v>43191</v>
      </c>
      <c r="B75" s="6">
        <v>43281</v>
      </c>
      <c r="C75" s="4">
        <v>108.70613276255069</v>
      </c>
      <c r="D75" s="4">
        <f t="shared" si="2"/>
        <v>-0.12330303370893247</v>
      </c>
      <c r="E75" s="4">
        <v>103.86897387748564</v>
      </c>
      <c r="F75" s="4">
        <f t="shared" si="3"/>
        <v>-4.0903120495938694E-2</v>
      </c>
      <c r="I75" s="9"/>
    </row>
    <row r="76" spans="1:9" x14ac:dyDescent="0.3">
      <c r="A76" s="7">
        <v>43282</v>
      </c>
      <c r="B76" s="7">
        <v>43373</v>
      </c>
      <c r="C76" s="3">
        <v>109.34660025403807</v>
      </c>
      <c r="D76" s="3">
        <f t="shared" si="2"/>
        <v>0.58917328324645801</v>
      </c>
      <c r="E76" s="3">
        <v>103.63321189862074</v>
      </c>
      <c r="F76" s="3">
        <f t="shared" si="3"/>
        <v>-0.22698017518011371</v>
      </c>
      <c r="I76" s="9"/>
    </row>
    <row r="77" spans="1:9" x14ac:dyDescent="0.3">
      <c r="A77" s="7">
        <v>43374</v>
      </c>
      <c r="B77" s="7">
        <v>43465</v>
      </c>
      <c r="C77" s="4">
        <v>108.49505315922592</v>
      </c>
      <c r="D77" s="4">
        <f t="shared" si="2"/>
        <v>-0.77875955249985251</v>
      </c>
      <c r="E77" s="4">
        <v>103.44275055643344</v>
      </c>
      <c r="F77" s="4">
        <f t="shared" si="3"/>
        <v>-0.18378407722576817</v>
      </c>
      <c r="I77" s="9"/>
    </row>
    <row r="78" spans="1:9" x14ac:dyDescent="0.3">
      <c r="A78" s="5">
        <v>43466</v>
      </c>
      <c r="B78" s="5">
        <v>43555</v>
      </c>
      <c r="C78" s="3">
        <v>107.65199701530581</v>
      </c>
      <c r="D78" s="3">
        <f t="shared" si="2"/>
        <v>-0.77704569874061935</v>
      </c>
      <c r="E78" s="3">
        <v>103.29755419334199</v>
      </c>
      <c r="F78" s="3">
        <f t="shared" si="3"/>
        <v>-0.14036398134273931</v>
      </c>
      <c r="I78" s="9"/>
    </row>
    <row r="79" spans="1:9" x14ac:dyDescent="0.3">
      <c r="A79" s="5">
        <v>43556</v>
      </c>
      <c r="B79" s="5">
        <v>43646</v>
      </c>
      <c r="C79" s="4">
        <v>107.51280475403489</v>
      </c>
      <c r="D79" s="4">
        <f t="shared" si="2"/>
        <v>-0.1292983550050919</v>
      </c>
      <c r="E79" s="4">
        <v>103.05909698211855</v>
      </c>
      <c r="F79" s="4">
        <f t="shared" si="3"/>
        <v>-0.23084497313181629</v>
      </c>
      <c r="I79" s="9"/>
    </row>
    <row r="80" spans="1:9" x14ac:dyDescent="0.3">
      <c r="A80" s="5">
        <v>43647</v>
      </c>
      <c r="B80" s="5">
        <v>43738</v>
      </c>
      <c r="C80" s="3">
        <v>107.01486147762547</v>
      </c>
      <c r="D80" s="3">
        <f t="shared" si="2"/>
        <v>-0.46314788043023691</v>
      </c>
      <c r="E80" s="3">
        <v>102.80116586990977</v>
      </c>
      <c r="F80" s="3">
        <f t="shared" si="3"/>
        <v>-0.2502749585061248</v>
      </c>
      <c r="I80" s="9"/>
    </row>
    <row r="81" spans="1:9" x14ac:dyDescent="0.3">
      <c r="A81" s="5">
        <v>43739</v>
      </c>
      <c r="B81" s="5">
        <v>43830</v>
      </c>
      <c r="C81" s="4">
        <v>106.55818941146484</v>
      </c>
      <c r="D81" s="4">
        <f t="shared" si="2"/>
        <v>-0.426737053017745</v>
      </c>
      <c r="E81" s="4">
        <v>102.87909603941041</v>
      </c>
      <c r="F81" s="4">
        <f t="shared" si="3"/>
        <v>7.5806698145108875E-2</v>
      </c>
      <c r="I81" s="9"/>
    </row>
    <row r="82" spans="1:9" x14ac:dyDescent="0.3">
      <c r="A82" s="7">
        <v>43831</v>
      </c>
      <c r="B82" s="7">
        <v>43921</v>
      </c>
      <c r="C82" s="3">
        <v>106.43722549784707</v>
      </c>
      <c r="D82" s="3">
        <f t="shared" si="2"/>
        <v>-0.11351911503552081</v>
      </c>
      <c r="E82" s="3">
        <v>102.81209263481924</v>
      </c>
      <c r="F82" s="3">
        <f t="shared" si="3"/>
        <v>-6.5128298333327894E-2</v>
      </c>
      <c r="I82" s="11"/>
    </row>
    <row r="83" spans="1:9" x14ac:dyDescent="0.3">
      <c r="A83" s="5">
        <v>43922</v>
      </c>
      <c r="B83" s="5">
        <v>44012</v>
      </c>
      <c r="C83" s="4">
        <v>106.71983578001991</v>
      </c>
      <c r="D83" s="4">
        <f t="shared" si="2"/>
        <v>0.26551827225012037</v>
      </c>
      <c r="E83" s="4">
        <v>102.18138597430821</v>
      </c>
      <c r="F83" s="4">
        <f t="shared" si="3"/>
        <v>-0.61345571746238559</v>
      </c>
      <c r="I83" s="11"/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2020-06-24T21:00:00+00:00</ContentDate>
    <ShowInContentGroups xmlns="a029a951-197a-4454-90a0-4e8ba8bb2239"/>
    <Description0 xmlns="6152e2e9-49a3-491d-83d0-b758bddb6f14">Greece:Real Effective Exchange Rate Index : July 2020</Description0>
    <Order0 xmlns="6152e2e9-49a3-491d-83d0-b758bddb6f14">10</Order0>
    <ParentDataSet xmlns="6152e2e9-49a3-491d-83d0-b758bddb6f14">2</ParentDataSet>
    <PublicationDate xmlns="6152e2e9-49a3-491d-83d0-b758bddb6f14">2020-07-21T04:52:31+00:00</PublicationDate>
    <AModifiedBy xmlns="a029a951-197a-4454-90a0-4e8ba8bb2239">Skiadiotis Kostas</AModifiedBy>
    <AModified xmlns="a029a951-197a-4454-90a0-4e8ba8bb2239">2021-02-10T11:36:57+00:00</AModified>
    <AID xmlns="a029a951-197a-4454-90a0-4e8ba8bb2239">5407</AID>
    <ACreated xmlns="a029a951-197a-4454-90a0-4e8ba8bb2239">2020-07-21T07:44:39+00:00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2181BC7-260C-4926-A59D-023EC1A30CC3}"/>
</file>

<file path=customXml/itemProps2.xml><?xml version="1.0" encoding="utf-8"?>
<ds:datastoreItem xmlns:ds="http://schemas.openxmlformats.org/officeDocument/2006/customXml" ds:itemID="{FA9BDE4F-F759-48BE-9C9E-2C2D7AB61A89}"/>
</file>

<file path=customXml/itemProps3.xml><?xml version="1.0" encoding="utf-8"?>
<ds:datastoreItem xmlns:ds="http://schemas.openxmlformats.org/officeDocument/2006/customXml" ds:itemID="{CDD24D3D-A9AB-4037-89E3-5873BD322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2020-07-21T10:29:59Z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10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