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bookViews>
    <workbookView xWindow="480" yWindow="135" windowWidth="20730" windowHeight="11055"/>
  </bookViews>
  <sheets>
    <sheet name="REER_CPI_en" sheetId="1" r:id="rId1"/>
  </sheets>
  <calcPr calcId="162913"/>
</workbook>
</file>

<file path=xl/calcChain.xml><?xml version="1.0" encoding="utf-8"?>
<calcChain xmlns="http://schemas.openxmlformats.org/spreadsheetml/2006/main">
  <c r="F92" i="1" l="1"/>
  <c r="D92" i="1"/>
  <c r="D91" i="1" l="1"/>
  <c r="F91" i="1"/>
  <c r="F90" i="1" l="1"/>
  <c r="D90" i="1"/>
  <c r="F89" i="1"/>
  <c r="D89" i="1"/>
  <c r="F88" i="1"/>
  <c r="D88" i="1"/>
  <c r="F87" i="1"/>
  <c r="D87" i="1"/>
  <c r="F86" i="1"/>
  <c r="D86" i="1"/>
  <c r="F85" i="1"/>
  <c r="D85" i="1"/>
  <c r="F84" i="1"/>
  <c r="D84" i="1"/>
  <c r="F83" i="1"/>
  <c r="D83" i="1"/>
  <c r="F82" i="1"/>
  <c r="D82" i="1"/>
  <c r="F81" i="1"/>
  <c r="D81" i="1"/>
  <c r="F80" i="1"/>
  <c r="D80" i="1"/>
  <c r="F79" i="1"/>
  <c r="D79" i="1"/>
  <c r="F78" i="1"/>
  <c r="D78" i="1"/>
  <c r="F77" i="1"/>
  <c r="D77" i="1"/>
  <c r="F76" i="1"/>
  <c r="D76" i="1"/>
  <c r="F75" i="1"/>
  <c r="D75" i="1"/>
  <c r="F74" i="1"/>
  <c r="D74" i="1"/>
  <c r="F73" i="1"/>
  <c r="D73" i="1"/>
  <c r="F72" i="1"/>
  <c r="D72" i="1"/>
  <c r="F71" i="1"/>
  <c r="D71" i="1"/>
  <c r="F70" i="1"/>
  <c r="D70" i="1"/>
  <c r="F69" i="1"/>
  <c r="D69" i="1"/>
  <c r="F68" i="1"/>
  <c r="D68" i="1"/>
  <c r="F67" i="1"/>
  <c r="D67" i="1"/>
  <c r="F66" i="1"/>
  <c r="D66" i="1"/>
  <c r="F65" i="1"/>
  <c r="D65" i="1"/>
  <c r="F64" i="1"/>
  <c r="D64" i="1"/>
  <c r="F63" i="1"/>
  <c r="D63" i="1"/>
  <c r="F62" i="1"/>
  <c r="D62" i="1"/>
  <c r="F61" i="1"/>
  <c r="D61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F51" i="1"/>
  <c r="D51" i="1"/>
  <c r="F50" i="1"/>
  <c r="D50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  <c r="F6" i="1"/>
  <c r="D6" i="1"/>
</calcChain>
</file>

<file path=xl/sharedStrings.xml><?xml version="1.0" encoding="utf-8"?>
<sst xmlns="http://schemas.openxmlformats.org/spreadsheetml/2006/main" count="6" uniqueCount="6">
  <si>
    <t>From</t>
  </si>
  <si>
    <t>To</t>
  </si>
  <si>
    <t>Broad_index</t>
  </si>
  <si>
    <t>Percentage_change_over_previous_period_broad index</t>
  </si>
  <si>
    <t>Index_with_respect_to_euro_area_countries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</si>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</sst>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61"/>
      <scheme val="minor"/>
    </font>
    <font>
      <b/>
      <sz val="10"/>
      <name val="Calibri"/>
      <family val="2"/>
      <charset val="161"/>
    </font>
    <font>
      <sz val="8"/>
      <name val="Calibri"/>
      <family val="2"/>
      <charset val="161"/>
    </font>
    <font>
      <sz val="10"/>
      <name val="Arial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1" fontId="1" fillId="2" borderId="0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64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right"/>
    </xf>
    <xf numFmtId="14" fontId="0" fillId="0" borderId="0" xfId="0" applyNumberForma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5" borderId="0" xfId="0" applyNumberFormat="1" applyFill="1" applyAlignment="1">
      <alignment horizontal="right"/>
    </xf>
    <xf numFmtId="14" fontId="0" fillId="3" borderId="0" xfId="0" applyNumberFormat="1" applyFill="1"/>
    <xf numFmtId="14" fontId="0" fillId="4" borderId="0" xfId="0" applyNumberFormat="1" applyFill="1"/>
    <xf numFmtId="14" fontId="0" fillId="0" borderId="0" xfId="0" applyNumberFormat="1"/>
    <xf numFmtId="14" fontId="0" fillId="0" borderId="0" xfId="0" applyNumberForma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topLeftCell="A64" zoomScale="70" zoomScaleNormal="70" workbookViewId="0">
      <selection activeCell="F96" sqref="F96"/>
    </sheetView>
  </sheetViews>
  <sheetFormatPr defaultRowHeight="15" x14ac:dyDescent="0.25"/>
  <cols>
    <col min="1" max="1" width="11.28515625" bestFit="1" customWidth="1"/>
    <col min="2" max="2" width="12.5703125" bestFit="1" customWidth="1"/>
    <col min="3" max="3" width="14.140625" style="2" customWidth="1"/>
    <col min="4" max="4" width="24.85546875" customWidth="1"/>
    <col min="5" max="5" width="24.42578125" customWidth="1"/>
    <col min="6" max="6" width="21.5703125" customWidth="1"/>
  </cols>
  <sheetData>
    <row r="1" spans="1:6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11">
        <v>36526</v>
      </c>
      <c r="B2" s="11">
        <v>36616</v>
      </c>
      <c r="C2" s="3">
        <v>102.56085595340001</v>
      </c>
      <c r="D2" s="3">
        <v>-2.6</v>
      </c>
      <c r="E2" s="3">
        <v>100.79954668310566</v>
      </c>
      <c r="F2" s="3">
        <v>-0.93195767318325906</v>
      </c>
    </row>
    <row r="3" spans="1:6" x14ac:dyDescent="0.25">
      <c r="A3" s="11">
        <v>36617</v>
      </c>
      <c r="B3" s="11">
        <v>36707</v>
      </c>
      <c r="C3" s="3">
        <v>100.2027565761243</v>
      </c>
      <c r="D3" s="3">
        <v>-2.3297225824786216</v>
      </c>
      <c r="E3" s="3">
        <v>99.944721325247698</v>
      </c>
      <c r="F3" s="3">
        <v>-0.8742326947102419</v>
      </c>
    </row>
    <row r="4" spans="1:6" x14ac:dyDescent="0.25">
      <c r="A4" s="11">
        <v>36708</v>
      </c>
      <c r="B4" s="11">
        <v>36799</v>
      </c>
      <c r="C4" s="3">
        <v>98.943765408277514</v>
      </c>
      <c r="D4" s="3">
        <v>-1.2648070913458542</v>
      </c>
      <c r="E4" s="3">
        <v>99.54666425422559</v>
      </c>
      <c r="F4" s="3">
        <v>-0.38478952770535368</v>
      </c>
    </row>
    <row r="5" spans="1:6" x14ac:dyDescent="0.25">
      <c r="A5" s="11">
        <v>36800</v>
      </c>
      <c r="B5" s="11">
        <v>36891</v>
      </c>
      <c r="C5" s="3">
        <v>98.337839724645008</v>
      </c>
      <c r="D5" s="3">
        <v>-0.81269445487074377</v>
      </c>
      <c r="E5" s="3">
        <v>99.712965859212062</v>
      </c>
      <c r="F5" s="3">
        <v>0.16134703243304571</v>
      </c>
    </row>
    <row r="6" spans="1:6" x14ac:dyDescent="0.25">
      <c r="A6" s="8">
        <v>36892</v>
      </c>
      <c r="B6" s="8">
        <v>36981</v>
      </c>
      <c r="C6" s="3">
        <v>100.55500668757023</v>
      </c>
      <c r="D6" s="3">
        <f>(C6/C5-1)*100</f>
        <v>2.2546427388820955</v>
      </c>
      <c r="E6" s="3">
        <v>99.679672180638775</v>
      </c>
      <c r="F6" s="3">
        <f>(E6/E5-1)*100</f>
        <v>-3.3389517889070852E-2</v>
      </c>
    </row>
    <row r="7" spans="1:6" x14ac:dyDescent="0.25">
      <c r="A7" s="8">
        <v>36982</v>
      </c>
      <c r="B7" s="8">
        <v>37072</v>
      </c>
      <c r="C7" s="3">
        <v>100.44664966964621</v>
      </c>
      <c r="D7" s="3">
        <f>(C7/C6-1)*100</f>
        <v>-0.10775894855309387</v>
      </c>
      <c r="E7" s="3">
        <v>100.45906469806533</v>
      </c>
      <c r="F7" s="3">
        <f t="shared" ref="F7:F70" si="0">(E7/E6-1)*100</f>
        <v>0.78189715152168215</v>
      </c>
    </row>
    <row r="8" spans="1:6" x14ac:dyDescent="0.25">
      <c r="A8" s="8">
        <v>37073</v>
      </c>
      <c r="B8" s="8">
        <v>37164</v>
      </c>
      <c r="C8" s="3">
        <v>101.60405894670419</v>
      </c>
      <c r="D8" s="3">
        <f t="shared" ref="D8:D71" si="1">(C8/C7-1)*100</f>
        <v>1.152262699517137</v>
      </c>
      <c r="E8" s="3">
        <v>101.19068981703101</v>
      </c>
      <c r="F8" s="3">
        <f t="shared" si="0"/>
        <v>0.72828183416262515</v>
      </c>
    </row>
    <row r="9" spans="1:6" x14ac:dyDescent="0.25">
      <c r="A9" s="8">
        <v>37165</v>
      </c>
      <c r="B9" s="8">
        <v>37256</v>
      </c>
      <c r="C9" s="3">
        <v>102.06791355147575</v>
      </c>
      <c r="D9" s="3">
        <f t="shared" si="1"/>
        <v>0.45653156928984195</v>
      </c>
      <c r="E9" s="3">
        <v>101.86664491801996</v>
      </c>
      <c r="F9" s="3">
        <f t="shared" si="0"/>
        <v>0.66800127779658158</v>
      </c>
    </row>
    <row r="10" spans="1:6" x14ac:dyDescent="0.25">
      <c r="A10" s="11">
        <v>37257</v>
      </c>
      <c r="B10" s="11">
        <v>37346</v>
      </c>
      <c r="C10" s="3">
        <v>101.49358444065693</v>
      </c>
      <c r="D10" s="3">
        <f t="shared" si="1"/>
        <v>-0.56269310387065952</v>
      </c>
      <c r="E10" s="3">
        <v>102.557158063589</v>
      </c>
      <c r="F10" s="3">
        <f t="shared" si="0"/>
        <v>0.67785990804423157</v>
      </c>
    </row>
    <row r="11" spans="1:6" x14ac:dyDescent="0.25">
      <c r="A11" s="11">
        <v>37347</v>
      </c>
      <c r="B11" s="11">
        <v>37437</v>
      </c>
      <c r="C11" s="3">
        <v>102.93982472686093</v>
      </c>
      <c r="D11" s="3">
        <f t="shared" si="1"/>
        <v>1.4249573450128894</v>
      </c>
      <c r="E11" s="3">
        <v>103.21102736836897</v>
      </c>
      <c r="F11" s="3">
        <f t="shared" si="0"/>
        <v>0.63756574102273866</v>
      </c>
    </row>
    <row r="12" spans="1:6" x14ac:dyDescent="0.25">
      <c r="A12" s="11">
        <v>37438</v>
      </c>
      <c r="B12" s="11">
        <v>37529</v>
      </c>
      <c r="C12" s="3">
        <v>105.01368328738255</v>
      </c>
      <c r="D12" s="3">
        <f t="shared" si="1"/>
        <v>2.0146319133769186</v>
      </c>
      <c r="E12" s="3">
        <v>103.73937342525591</v>
      </c>
      <c r="F12" s="3">
        <f t="shared" si="0"/>
        <v>0.51190853376665846</v>
      </c>
    </row>
    <row r="13" spans="1:6" x14ac:dyDescent="0.25">
      <c r="A13" s="11">
        <v>37530</v>
      </c>
      <c r="B13" s="11">
        <v>37621</v>
      </c>
      <c r="C13" s="3">
        <v>105.60921015717946</v>
      </c>
      <c r="D13" s="3">
        <f t="shared" si="1"/>
        <v>0.56709454535288639</v>
      </c>
      <c r="E13" s="3">
        <v>104.24290085318344</v>
      </c>
      <c r="F13" s="3">
        <f t="shared" si="0"/>
        <v>0.4853773560627106</v>
      </c>
    </row>
    <row r="14" spans="1:6" x14ac:dyDescent="0.25">
      <c r="A14" s="8">
        <v>37622</v>
      </c>
      <c r="B14" s="8">
        <v>37711</v>
      </c>
      <c r="C14" s="3">
        <v>107.91165619393635</v>
      </c>
      <c r="D14" s="3">
        <f t="shared" si="1"/>
        <v>2.1801564781425142</v>
      </c>
      <c r="E14" s="3">
        <v>104.67132616639574</v>
      </c>
      <c r="F14" s="3">
        <f t="shared" si="0"/>
        <v>0.41098752021080376</v>
      </c>
    </row>
    <row r="15" spans="1:6" x14ac:dyDescent="0.25">
      <c r="A15" s="8">
        <v>37712</v>
      </c>
      <c r="B15" s="8">
        <v>37802</v>
      </c>
      <c r="C15" s="3">
        <v>109.88956594642141</v>
      </c>
      <c r="D15" s="3">
        <f t="shared" si="1"/>
        <v>1.8328972256068443</v>
      </c>
      <c r="E15" s="3">
        <v>105.57007421121409</v>
      </c>
      <c r="F15" s="3">
        <f t="shared" si="0"/>
        <v>0.85863825150127582</v>
      </c>
    </row>
    <row r="16" spans="1:6" x14ac:dyDescent="0.25">
      <c r="A16" s="8">
        <v>37803</v>
      </c>
      <c r="B16" s="8">
        <v>37894</v>
      </c>
      <c r="C16" s="3">
        <v>109.26760901546236</v>
      </c>
      <c r="D16" s="3">
        <f t="shared" si="1"/>
        <v>-0.56598360872797127</v>
      </c>
      <c r="E16" s="3">
        <v>105.97123411328153</v>
      </c>
      <c r="F16" s="3">
        <f t="shared" si="0"/>
        <v>0.379993956682112</v>
      </c>
    </row>
    <row r="17" spans="1:6" x14ac:dyDescent="0.25">
      <c r="A17" s="8">
        <v>37895</v>
      </c>
      <c r="B17" s="8">
        <v>37986</v>
      </c>
      <c r="C17" s="3">
        <v>110.54508511142329</v>
      </c>
      <c r="D17" s="3">
        <f t="shared" si="1"/>
        <v>1.1691260634980605</v>
      </c>
      <c r="E17" s="3">
        <v>106.33951257705499</v>
      </c>
      <c r="F17" s="3">
        <f t="shared" si="0"/>
        <v>0.34752682353380582</v>
      </c>
    </row>
    <row r="18" spans="1:6" x14ac:dyDescent="0.25">
      <c r="A18" s="9">
        <v>37987</v>
      </c>
      <c r="B18" s="9">
        <v>38077</v>
      </c>
      <c r="C18" s="3">
        <v>111.55795027589789</v>
      </c>
      <c r="D18" s="3">
        <f t="shared" si="1"/>
        <v>0.91624622067429939</v>
      </c>
      <c r="E18" s="3">
        <v>106.80419357951546</v>
      </c>
      <c r="F18" s="3">
        <f t="shared" si="0"/>
        <v>0.4369786838394063</v>
      </c>
    </row>
    <row r="19" spans="1:6" x14ac:dyDescent="0.25">
      <c r="A19" s="9">
        <v>38078</v>
      </c>
      <c r="B19" s="9">
        <v>38168</v>
      </c>
      <c r="C19" s="3">
        <v>110.9151915284295</v>
      </c>
      <c r="D19" s="3">
        <f t="shared" si="1"/>
        <v>-0.57616579175107097</v>
      </c>
      <c r="E19" s="3">
        <v>107.26277605827748</v>
      </c>
      <c r="F19" s="3">
        <f t="shared" si="0"/>
        <v>0.42936748398423319</v>
      </c>
    </row>
    <row r="20" spans="1:6" x14ac:dyDescent="0.25">
      <c r="A20" s="9">
        <v>38169</v>
      </c>
      <c r="B20" s="9">
        <v>38260</v>
      </c>
      <c r="C20" s="3">
        <v>111.22761261724176</v>
      </c>
      <c r="D20" s="3">
        <f t="shared" si="1"/>
        <v>0.28167565191661303</v>
      </c>
      <c r="E20" s="3">
        <v>107.31363514479453</v>
      </c>
      <c r="F20" s="3">
        <f t="shared" si="0"/>
        <v>4.7415411371987126E-2</v>
      </c>
    </row>
    <row r="21" spans="1:6" x14ac:dyDescent="0.25">
      <c r="A21" s="9">
        <v>38261</v>
      </c>
      <c r="B21" s="9">
        <v>38352</v>
      </c>
      <c r="C21" s="3">
        <v>112.59407471433782</v>
      </c>
      <c r="D21" s="3">
        <f t="shared" si="1"/>
        <v>1.2285277593778288</v>
      </c>
      <c r="E21" s="3">
        <v>107.74656785757341</v>
      </c>
      <c r="F21" s="3">
        <f t="shared" si="0"/>
        <v>0.40342749753536911</v>
      </c>
    </row>
    <row r="22" spans="1:6" x14ac:dyDescent="0.25">
      <c r="A22" s="8">
        <v>38353</v>
      </c>
      <c r="B22" s="8">
        <v>38442</v>
      </c>
      <c r="C22" s="3">
        <v>112.63419230103801</v>
      </c>
      <c r="D22" s="3">
        <f t="shared" si="1"/>
        <v>3.5630282323451112E-2</v>
      </c>
      <c r="E22" s="3">
        <v>108.77584198519099</v>
      </c>
      <c r="F22" s="3">
        <f t="shared" si="0"/>
        <v>0.9552732380099016</v>
      </c>
    </row>
    <row r="23" spans="1:6" x14ac:dyDescent="0.25">
      <c r="A23" s="8">
        <v>38443</v>
      </c>
      <c r="B23" s="8">
        <v>38533</v>
      </c>
      <c r="C23" s="3">
        <v>111.70846504683021</v>
      </c>
      <c r="D23" s="3">
        <f t="shared" si="1"/>
        <v>-0.82188830522582634</v>
      </c>
      <c r="E23" s="3">
        <v>109.20300362712302</v>
      </c>
      <c r="F23" s="3">
        <f t="shared" si="0"/>
        <v>0.39269899835865374</v>
      </c>
    </row>
    <row r="24" spans="1:6" x14ac:dyDescent="0.25">
      <c r="A24" s="8">
        <v>38534</v>
      </c>
      <c r="B24" s="8">
        <v>38625</v>
      </c>
      <c r="C24" s="3">
        <v>111.06541769278067</v>
      </c>
      <c r="D24" s="3">
        <f t="shared" si="1"/>
        <v>-0.57564782917746138</v>
      </c>
      <c r="E24" s="3">
        <v>109.47242602409963</v>
      </c>
      <c r="F24" s="3">
        <f t="shared" si="0"/>
        <v>0.24671702062020184</v>
      </c>
    </row>
    <row r="25" spans="1:6" x14ac:dyDescent="0.25">
      <c r="A25" s="8">
        <v>38626</v>
      </c>
      <c r="B25" s="8">
        <v>38717</v>
      </c>
      <c r="C25" s="3">
        <v>110.7942074078652</v>
      </c>
      <c r="D25" s="3">
        <f t="shared" si="1"/>
        <v>-0.24418967717355633</v>
      </c>
      <c r="E25" s="3">
        <v>109.81417551989327</v>
      </c>
      <c r="F25" s="3">
        <f t="shared" si="0"/>
        <v>0.31217860808017139</v>
      </c>
    </row>
    <row r="26" spans="1:6" x14ac:dyDescent="0.25">
      <c r="A26" s="10">
        <v>38718</v>
      </c>
      <c r="B26" s="10">
        <v>38807</v>
      </c>
      <c r="C26" s="3">
        <v>110.78349816475641</v>
      </c>
      <c r="D26" s="3">
        <f t="shared" si="1"/>
        <v>-9.6658871969412807E-3</v>
      </c>
      <c r="E26" s="3">
        <v>110.18160823307525</v>
      </c>
      <c r="F26" s="3">
        <f t="shared" si="0"/>
        <v>0.33459497504984004</v>
      </c>
    </row>
    <row r="27" spans="1:6" x14ac:dyDescent="0.25">
      <c r="A27" s="10">
        <v>38808</v>
      </c>
      <c r="B27" s="10">
        <v>38898</v>
      </c>
      <c r="C27" s="3">
        <v>112.4732823444148</v>
      </c>
      <c r="D27" s="3">
        <f t="shared" si="1"/>
        <v>1.5253031432040043</v>
      </c>
      <c r="E27" s="3">
        <v>110.83388485469663</v>
      </c>
      <c r="F27" s="3">
        <f t="shared" si="0"/>
        <v>0.59200136218884314</v>
      </c>
    </row>
    <row r="28" spans="1:6" x14ac:dyDescent="0.25">
      <c r="A28" s="10">
        <v>38899</v>
      </c>
      <c r="B28" s="10">
        <v>38990</v>
      </c>
      <c r="C28" s="3">
        <v>113.18060452898098</v>
      </c>
      <c r="D28" s="3">
        <f t="shared" si="1"/>
        <v>0.6288801836512814</v>
      </c>
      <c r="E28" s="3">
        <v>111.26709524405346</v>
      </c>
      <c r="F28" s="3">
        <f t="shared" si="0"/>
        <v>0.39086457171899625</v>
      </c>
    </row>
    <row r="29" spans="1:6" x14ac:dyDescent="0.25">
      <c r="A29" s="10">
        <v>38991</v>
      </c>
      <c r="B29" s="10">
        <v>39082</v>
      </c>
      <c r="C29" s="3">
        <v>113.29767629645922</v>
      </c>
      <c r="D29" s="3">
        <f t="shared" si="1"/>
        <v>0.10343801216246007</v>
      </c>
      <c r="E29" s="3">
        <v>111.70253984865381</v>
      </c>
      <c r="F29" s="3">
        <f t="shared" si="0"/>
        <v>0.39135074358258581</v>
      </c>
    </row>
    <row r="30" spans="1:6" x14ac:dyDescent="0.25">
      <c r="A30" s="8">
        <v>39083</v>
      </c>
      <c r="B30" s="8">
        <v>39172</v>
      </c>
      <c r="C30" s="3">
        <v>113.32507838889534</v>
      </c>
      <c r="D30" s="3">
        <f t="shared" si="1"/>
        <v>2.4185926253617041E-2</v>
      </c>
      <c r="E30" s="3">
        <v>112.01217358348923</v>
      </c>
      <c r="F30" s="3">
        <f t="shared" si="0"/>
        <v>0.27719489212594262</v>
      </c>
    </row>
    <row r="31" spans="1:6" x14ac:dyDescent="0.25">
      <c r="A31" s="8">
        <v>39173</v>
      </c>
      <c r="B31" s="8">
        <v>39263</v>
      </c>
      <c r="C31" s="3">
        <v>113.89991778602327</v>
      </c>
      <c r="D31" s="3">
        <f t="shared" si="1"/>
        <v>0.5072481795735051</v>
      </c>
      <c r="E31" s="3">
        <v>112.38920843072545</v>
      </c>
      <c r="F31" s="3">
        <f t="shared" si="0"/>
        <v>0.33660167031326349</v>
      </c>
    </row>
    <row r="32" spans="1:6" x14ac:dyDescent="0.25">
      <c r="A32" s="8">
        <v>39264</v>
      </c>
      <c r="B32" s="8">
        <v>39355</v>
      </c>
      <c r="C32" s="3">
        <v>114.23391319742888</v>
      </c>
      <c r="D32" s="3">
        <f t="shared" si="1"/>
        <v>0.29323586697671544</v>
      </c>
      <c r="E32" s="3">
        <v>112.81694027122712</v>
      </c>
      <c r="F32" s="3">
        <f t="shared" si="0"/>
        <v>0.38058088180710214</v>
      </c>
    </row>
    <row r="33" spans="1:6" x14ac:dyDescent="0.25">
      <c r="A33" s="8">
        <v>39356</v>
      </c>
      <c r="B33" s="8">
        <v>39447</v>
      </c>
      <c r="C33" s="3">
        <v>115.48891989992678</v>
      </c>
      <c r="D33" s="3">
        <f t="shared" si="1"/>
        <v>1.0986288286639612</v>
      </c>
      <c r="E33" s="3">
        <v>113.19588646375433</v>
      </c>
      <c r="F33" s="3">
        <f t="shared" si="0"/>
        <v>0.33589476156343778</v>
      </c>
    </row>
    <row r="34" spans="1:6" x14ac:dyDescent="0.25">
      <c r="A34" s="10">
        <v>39448</v>
      </c>
      <c r="B34" s="10">
        <v>39538</v>
      </c>
      <c r="C34" s="3">
        <v>116.53764361292434</v>
      </c>
      <c r="D34" s="3">
        <f t="shared" si="1"/>
        <v>0.90807301159825382</v>
      </c>
      <c r="E34" s="3">
        <v>113.66707177438676</v>
      </c>
      <c r="F34" s="3">
        <f t="shared" si="0"/>
        <v>0.41625656669361799</v>
      </c>
    </row>
    <row r="35" spans="1:6" x14ac:dyDescent="0.25">
      <c r="A35" s="10">
        <v>39539</v>
      </c>
      <c r="B35" s="10">
        <v>39629</v>
      </c>
      <c r="C35" s="3">
        <v>118.43121284924123</v>
      </c>
      <c r="D35" s="3">
        <f t="shared" si="1"/>
        <v>1.6248562933075306</v>
      </c>
      <c r="E35" s="3">
        <v>114.18384711161289</v>
      </c>
      <c r="F35" s="3">
        <f t="shared" si="0"/>
        <v>0.45463943880938995</v>
      </c>
    </row>
    <row r="36" spans="1:6" x14ac:dyDescent="0.25">
      <c r="A36" s="10">
        <v>39630</v>
      </c>
      <c r="B36" s="10">
        <v>39721</v>
      </c>
      <c r="C36" s="3">
        <v>117.2867838391511</v>
      </c>
      <c r="D36" s="3">
        <f t="shared" si="1"/>
        <v>-0.96632381156727121</v>
      </c>
      <c r="E36" s="3">
        <v>114.00351201386508</v>
      </c>
      <c r="F36" s="3">
        <f t="shared" si="0"/>
        <v>-0.15793398305413708</v>
      </c>
    </row>
    <row r="37" spans="1:6" x14ac:dyDescent="0.25">
      <c r="A37" s="10">
        <v>39722</v>
      </c>
      <c r="B37" s="10">
        <v>39813</v>
      </c>
      <c r="C37" s="3">
        <v>116.24421086312246</v>
      </c>
      <c r="D37" s="3">
        <f t="shared" si="1"/>
        <v>-0.88890916938982878</v>
      </c>
      <c r="E37" s="3">
        <v>114.14271607621211</v>
      </c>
      <c r="F37" s="3">
        <f t="shared" si="0"/>
        <v>0.12210506491248108</v>
      </c>
    </row>
    <row r="38" spans="1:6" x14ac:dyDescent="0.25">
      <c r="A38" s="8">
        <v>39814</v>
      </c>
      <c r="B38" s="8">
        <v>39903</v>
      </c>
      <c r="C38" s="3">
        <v>117.8498377402717</v>
      </c>
      <c r="D38" s="3">
        <f t="shared" si="1"/>
        <v>1.3812531955160079</v>
      </c>
      <c r="E38" s="3">
        <v>114.64574380575712</v>
      </c>
      <c r="F38" s="3">
        <f t="shared" si="0"/>
        <v>0.4407006831773197</v>
      </c>
    </row>
    <row r="39" spans="1:6" x14ac:dyDescent="0.25">
      <c r="A39" s="8">
        <v>39904</v>
      </c>
      <c r="B39" s="8">
        <v>39994</v>
      </c>
      <c r="C39" s="3">
        <v>118.13397611630916</v>
      </c>
      <c r="D39" s="3">
        <f t="shared" si="1"/>
        <v>0.24110205112346517</v>
      </c>
      <c r="E39" s="3">
        <v>115.04043009809091</v>
      </c>
      <c r="F39" s="3">
        <f t="shared" si="0"/>
        <v>0.34426597903407519</v>
      </c>
    </row>
    <row r="40" spans="1:6" x14ac:dyDescent="0.25">
      <c r="A40" s="8">
        <v>39995</v>
      </c>
      <c r="B40" s="8">
        <v>40086</v>
      </c>
      <c r="C40" s="3">
        <v>119.13741177351585</v>
      </c>
      <c r="D40" s="3">
        <f t="shared" si="1"/>
        <v>0.8494047946195904</v>
      </c>
      <c r="E40" s="3">
        <v>115.58486721203683</v>
      </c>
      <c r="F40" s="3">
        <f t="shared" si="0"/>
        <v>0.47325719617155038</v>
      </c>
    </row>
    <row r="41" spans="1:6" x14ac:dyDescent="0.25">
      <c r="A41" s="8">
        <v>40087</v>
      </c>
      <c r="B41" s="8">
        <v>40178</v>
      </c>
      <c r="C41" s="3">
        <v>120.10968323749714</v>
      </c>
      <c r="D41" s="3">
        <f t="shared" si="1"/>
        <v>0.81609248472647167</v>
      </c>
      <c r="E41" s="3">
        <v>116.45883021739895</v>
      </c>
      <c r="F41" s="3">
        <f t="shared" si="0"/>
        <v>0.75612234234683218</v>
      </c>
    </row>
    <row r="42" spans="1:6" x14ac:dyDescent="0.25">
      <c r="A42" s="10">
        <v>40179</v>
      </c>
      <c r="B42" s="10">
        <v>40268</v>
      </c>
      <c r="C42" s="3">
        <v>118.30223669324515</v>
      </c>
      <c r="D42" s="3">
        <f t="shared" si="1"/>
        <v>-1.5048299983258295</v>
      </c>
      <c r="E42" s="3">
        <v>117.20277269197044</v>
      </c>
      <c r="F42" s="3">
        <f t="shared" si="0"/>
        <v>0.63880297714027368</v>
      </c>
    </row>
    <row r="43" spans="1:6" x14ac:dyDescent="0.25">
      <c r="A43" s="10">
        <v>40269</v>
      </c>
      <c r="B43" s="10">
        <v>40359</v>
      </c>
      <c r="C43" s="3">
        <v>117.74381570082528</v>
      </c>
      <c r="D43" s="3">
        <f t="shared" si="1"/>
        <v>-0.47202910784167607</v>
      </c>
      <c r="E43" s="3">
        <v>119.53469847782246</v>
      </c>
      <c r="F43" s="3">
        <f t="shared" si="0"/>
        <v>1.98965069877719</v>
      </c>
    </row>
    <row r="44" spans="1:6" x14ac:dyDescent="0.25">
      <c r="A44" s="10">
        <v>40360</v>
      </c>
      <c r="B44" s="10">
        <v>40451</v>
      </c>
      <c r="C44" s="3">
        <v>118.32563252603765</v>
      </c>
      <c r="D44" s="3">
        <f t="shared" si="1"/>
        <v>0.49413790588432871</v>
      </c>
      <c r="E44" s="3">
        <v>120.72615301279177</v>
      </c>
      <c r="F44" s="3">
        <f t="shared" si="0"/>
        <v>0.99674366534698855</v>
      </c>
    </row>
    <row r="45" spans="1:6" x14ac:dyDescent="0.25">
      <c r="A45" s="10">
        <v>40452</v>
      </c>
      <c r="B45" s="10">
        <v>40543</v>
      </c>
      <c r="C45" s="3">
        <v>118.8616764268166</v>
      </c>
      <c r="D45" s="3">
        <f t="shared" si="1"/>
        <v>0.45302432730371933</v>
      </c>
      <c r="E45" s="3">
        <v>120.58492569162406</v>
      </c>
      <c r="F45" s="3">
        <f t="shared" si="0"/>
        <v>-0.11698154678443373</v>
      </c>
    </row>
    <row r="46" spans="1:6" x14ac:dyDescent="0.25">
      <c r="A46" s="8">
        <v>40544</v>
      </c>
      <c r="B46" s="8">
        <v>40633</v>
      </c>
      <c r="C46" s="3">
        <v>118.63535640203413</v>
      </c>
      <c r="D46" s="3">
        <f t="shared" si="1"/>
        <v>-0.19040621972197247</v>
      </c>
      <c r="E46" s="3">
        <v>120.80332602798481</v>
      </c>
      <c r="F46" s="3">
        <f t="shared" si="0"/>
        <v>0.18111744491120518</v>
      </c>
    </row>
    <row r="47" spans="1:6" x14ac:dyDescent="0.25">
      <c r="A47" s="8">
        <v>40634</v>
      </c>
      <c r="B47" s="8">
        <v>40724</v>
      </c>
      <c r="C47" s="3">
        <v>119.54690592540622</v>
      </c>
      <c r="D47" s="3">
        <f t="shared" si="1"/>
        <v>0.76836244355604766</v>
      </c>
      <c r="E47" s="3">
        <v>120.88412414886587</v>
      </c>
      <c r="F47" s="3">
        <f t="shared" si="0"/>
        <v>6.6884020115742793E-2</v>
      </c>
    </row>
    <row r="48" spans="1:6" x14ac:dyDescent="0.25">
      <c r="A48" s="8">
        <v>40725</v>
      </c>
      <c r="B48" s="8">
        <v>40816</v>
      </c>
      <c r="C48" s="3">
        <v>118.87014659200317</v>
      </c>
      <c r="D48" s="3">
        <f t="shared" si="1"/>
        <v>-0.56610359604399862</v>
      </c>
      <c r="E48" s="3">
        <v>121.03226263082942</v>
      </c>
      <c r="F48" s="3">
        <f t="shared" si="0"/>
        <v>0.12254585373108196</v>
      </c>
    </row>
    <row r="49" spans="1:6" x14ac:dyDescent="0.25">
      <c r="A49" s="8">
        <v>40817</v>
      </c>
      <c r="B49" s="8">
        <v>40908</v>
      </c>
      <c r="C49" s="3">
        <v>117.92646045739201</v>
      </c>
      <c r="D49" s="3">
        <f t="shared" si="1"/>
        <v>-0.79387984423890945</v>
      </c>
      <c r="E49" s="3">
        <v>121.21591616859759</v>
      </c>
      <c r="F49" s="3">
        <f t="shared" si="0"/>
        <v>0.15173932452072769</v>
      </c>
    </row>
    <row r="50" spans="1:6" x14ac:dyDescent="0.25">
      <c r="A50" s="10">
        <v>40909</v>
      </c>
      <c r="B50" s="10">
        <v>40999</v>
      </c>
      <c r="C50" s="3">
        <v>116.20383488062099</v>
      </c>
      <c r="D50" s="3">
        <f t="shared" si="1"/>
        <v>-1.4607625549767356</v>
      </c>
      <c r="E50" s="3">
        <v>120.71496286892753</v>
      </c>
      <c r="F50" s="3">
        <f t="shared" si="0"/>
        <v>-0.41327353329845273</v>
      </c>
    </row>
    <row r="51" spans="1:6" x14ac:dyDescent="0.25">
      <c r="A51" s="10">
        <v>41000</v>
      </c>
      <c r="B51" s="10">
        <v>41090</v>
      </c>
      <c r="C51" s="3">
        <v>114.94217570900942</v>
      </c>
      <c r="D51" s="3">
        <f t="shared" si="1"/>
        <v>-1.085729376235911</v>
      </c>
      <c r="E51" s="3">
        <v>120.44145397584163</v>
      </c>
      <c r="F51" s="3">
        <f t="shared" si="0"/>
        <v>-0.22657414340828685</v>
      </c>
    </row>
    <row r="52" spans="1:6" x14ac:dyDescent="0.25">
      <c r="A52" s="10">
        <v>41091</v>
      </c>
      <c r="B52" s="10">
        <v>41182</v>
      </c>
      <c r="C52" s="3">
        <v>113.24624018698253</v>
      </c>
      <c r="D52" s="3">
        <f t="shared" si="1"/>
        <v>-1.4754684358162518</v>
      </c>
      <c r="E52" s="3">
        <v>120.14667054956196</v>
      </c>
      <c r="F52" s="3">
        <f t="shared" si="0"/>
        <v>-0.24475246399697781</v>
      </c>
    </row>
    <row r="53" spans="1:6" x14ac:dyDescent="0.25">
      <c r="A53" s="10">
        <v>41183</v>
      </c>
      <c r="B53" s="10">
        <v>41274</v>
      </c>
      <c r="C53" s="3">
        <v>113.91266838515986</v>
      </c>
      <c r="D53" s="3">
        <f t="shared" si="1"/>
        <v>0.58847710712248702</v>
      </c>
      <c r="E53" s="3">
        <v>120.11442277947172</v>
      </c>
      <c r="F53" s="3">
        <f t="shared" si="0"/>
        <v>-2.6840336018241207E-2</v>
      </c>
    </row>
    <row r="54" spans="1:6" x14ac:dyDescent="0.25">
      <c r="A54" s="8">
        <v>41275</v>
      </c>
      <c r="B54" s="8">
        <v>41364</v>
      </c>
      <c r="C54" s="3">
        <v>114.16157543341956</v>
      </c>
      <c r="D54" s="3">
        <f t="shared" si="1"/>
        <v>0.21850690690352614</v>
      </c>
      <c r="E54" s="3">
        <v>119.23700995336365</v>
      </c>
      <c r="F54" s="3">
        <f t="shared" si="0"/>
        <v>-0.73048082470411613</v>
      </c>
    </row>
    <row r="55" spans="1:6" x14ac:dyDescent="0.25">
      <c r="A55" s="8">
        <v>41365</v>
      </c>
      <c r="B55" s="8">
        <v>41455</v>
      </c>
      <c r="C55" s="3">
        <v>114.04424491595788</v>
      </c>
      <c r="D55" s="3">
        <f t="shared" si="1"/>
        <v>-0.10277583943304469</v>
      </c>
      <c r="E55" s="3">
        <v>118.73696145157152</v>
      </c>
      <c r="F55" s="3">
        <f t="shared" si="0"/>
        <v>-0.41937356697195893</v>
      </c>
    </row>
    <row r="56" spans="1:6" x14ac:dyDescent="0.25">
      <c r="A56" s="8">
        <v>41456</v>
      </c>
      <c r="B56" s="8">
        <v>41547</v>
      </c>
      <c r="C56" s="3">
        <v>113.45731952700848</v>
      </c>
      <c r="D56" s="3">
        <f t="shared" si="1"/>
        <v>-0.51464709103200557</v>
      </c>
      <c r="E56" s="3">
        <v>117.29481838444325</v>
      </c>
      <c r="F56" s="3">
        <f t="shared" si="0"/>
        <v>-1.2145696247385152</v>
      </c>
    </row>
    <row r="57" spans="1:6" x14ac:dyDescent="0.25">
      <c r="A57" s="8">
        <v>41548</v>
      </c>
      <c r="B57" s="8">
        <v>41639</v>
      </c>
      <c r="C57" s="3">
        <v>112.97821764812765</v>
      </c>
      <c r="D57" s="3">
        <f t="shared" si="1"/>
        <v>-0.42227498488255355</v>
      </c>
      <c r="E57" s="3">
        <v>116.21923858485496</v>
      </c>
      <c r="F57" s="3">
        <f t="shared" si="0"/>
        <v>-0.91698833282045644</v>
      </c>
    </row>
    <row r="58" spans="1:6" x14ac:dyDescent="0.25">
      <c r="A58" s="10">
        <v>41640</v>
      </c>
      <c r="B58" s="10">
        <v>41729</v>
      </c>
      <c r="C58" s="3">
        <v>113.66242474288453</v>
      </c>
      <c r="D58" s="3">
        <f t="shared" si="1"/>
        <v>0.60560974407282142</v>
      </c>
      <c r="E58" s="3">
        <v>116.27200949792578</v>
      </c>
      <c r="F58" s="3">
        <f t="shared" si="0"/>
        <v>4.5406348994703194E-2</v>
      </c>
    </row>
    <row r="59" spans="1:6" x14ac:dyDescent="0.25">
      <c r="A59" s="10">
        <v>41730</v>
      </c>
      <c r="B59" s="10">
        <v>41820</v>
      </c>
      <c r="C59" s="3">
        <v>112.46777270371015</v>
      </c>
      <c r="D59" s="3">
        <f t="shared" si="1"/>
        <v>-1.0510527484142496</v>
      </c>
      <c r="E59" s="3">
        <v>115.12753453157126</v>
      </c>
      <c r="F59" s="3">
        <f t="shared" si="0"/>
        <v>-0.98430823660524691</v>
      </c>
    </row>
    <row r="60" spans="1:6" x14ac:dyDescent="0.25">
      <c r="A60" s="10">
        <v>41821</v>
      </c>
      <c r="B60" s="10">
        <v>41912</v>
      </c>
      <c r="C60" s="3">
        <v>111.14720827694933</v>
      </c>
      <c r="D60" s="3">
        <f t="shared" si="1"/>
        <v>-1.1741714048519314</v>
      </c>
      <c r="E60" s="3">
        <v>114.63476723922012</v>
      </c>
      <c r="F60" s="3">
        <f t="shared" si="0"/>
        <v>-0.42801862678297775</v>
      </c>
    </row>
    <row r="61" spans="1:6" x14ac:dyDescent="0.25">
      <c r="A61" s="10">
        <v>41913</v>
      </c>
      <c r="B61" s="10">
        <v>42004</v>
      </c>
      <c r="C61" s="3">
        <v>109.25286037659222</v>
      </c>
      <c r="D61" s="3">
        <f t="shared" si="1"/>
        <v>-1.7043594074237944</v>
      </c>
      <c r="E61" s="3">
        <v>113.15982127977328</v>
      </c>
      <c r="F61" s="3">
        <f t="shared" si="0"/>
        <v>-1.2866480169745675</v>
      </c>
    </row>
    <row r="62" spans="1:6" x14ac:dyDescent="0.25">
      <c r="A62" s="8">
        <v>42005</v>
      </c>
      <c r="B62" s="8">
        <v>42094</v>
      </c>
      <c r="C62" s="3">
        <v>106.6986042200831</v>
      </c>
      <c r="D62" s="3">
        <f t="shared" si="1"/>
        <v>-2.3379306937179156</v>
      </c>
      <c r="E62" s="3">
        <v>112.93166900384432</v>
      </c>
      <c r="F62" s="3">
        <f t="shared" si="0"/>
        <v>-0.20161950889343583</v>
      </c>
    </row>
    <row r="63" spans="1:6" x14ac:dyDescent="0.25">
      <c r="A63" s="8">
        <v>42095</v>
      </c>
      <c r="B63" s="8">
        <v>42185</v>
      </c>
      <c r="C63" s="3">
        <v>105.71068912773237</v>
      </c>
      <c r="D63" s="3">
        <f t="shared" si="1"/>
        <v>-0.92589317317872677</v>
      </c>
      <c r="E63" s="3">
        <v>112.77082159584069</v>
      </c>
      <c r="F63" s="3">
        <f t="shared" si="0"/>
        <v>-0.14242896560587859</v>
      </c>
    </row>
    <row r="64" spans="1:6" x14ac:dyDescent="0.25">
      <c r="A64" s="8">
        <v>42186</v>
      </c>
      <c r="B64" s="8">
        <v>42277</v>
      </c>
      <c r="C64" s="3">
        <v>107.23850186160806</v>
      </c>
      <c r="D64" s="3">
        <f t="shared" si="1"/>
        <v>1.445277432663028</v>
      </c>
      <c r="E64" s="3">
        <v>113.20040934634289</v>
      </c>
      <c r="F64" s="3">
        <f t="shared" si="0"/>
        <v>0.38093874321658561</v>
      </c>
    </row>
    <row r="65" spans="1:6" x14ac:dyDescent="0.25">
      <c r="A65" s="8">
        <v>42278</v>
      </c>
      <c r="B65" s="8">
        <v>42369</v>
      </c>
      <c r="C65" s="3">
        <v>106.52858103364433</v>
      </c>
      <c r="D65" s="3">
        <f t="shared" si="1"/>
        <v>-0.66200181431095295</v>
      </c>
      <c r="E65" s="3">
        <v>112.76787573741048</v>
      </c>
      <c r="F65" s="3">
        <f t="shared" si="0"/>
        <v>-0.382095445970565</v>
      </c>
    </row>
    <row r="66" spans="1:6" x14ac:dyDescent="0.25">
      <c r="A66" s="10">
        <v>42370</v>
      </c>
      <c r="B66" s="10">
        <v>42460</v>
      </c>
      <c r="C66" s="3">
        <v>107.09490144460132</v>
      </c>
      <c r="D66" s="3">
        <f t="shared" si="1"/>
        <v>0.53161358713502693</v>
      </c>
      <c r="E66" s="3">
        <v>112.39243478477579</v>
      </c>
      <c r="F66" s="3">
        <f t="shared" si="0"/>
        <v>-0.332932539679065</v>
      </c>
    </row>
    <row r="67" spans="1:6" x14ac:dyDescent="0.25">
      <c r="A67" s="10">
        <v>42461</v>
      </c>
      <c r="B67" s="10">
        <v>42551</v>
      </c>
      <c r="C67" s="3">
        <v>107.09907830985306</v>
      </c>
      <c r="D67" s="3">
        <f t="shared" si="1"/>
        <v>3.9001532242899373E-3</v>
      </c>
      <c r="E67" s="3">
        <v>112.28586511731058</v>
      </c>
      <c r="F67" s="3">
        <f t="shared" si="0"/>
        <v>-9.4819253332556475E-2</v>
      </c>
    </row>
    <row r="68" spans="1:6" x14ac:dyDescent="0.25">
      <c r="A68" s="10">
        <v>42552</v>
      </c>
      <c r="B68" s="10">
        <v>42643</v>
      </c>
      <c r="C68" s="3">
        <v>107.34087547070071</v>
      </c>
      <c r="D68" s="3">
        <f t="shared" si="1"/>
        <v>0.2257696001342735</v>
      </c>
      <c r="E68" s="3">
        <v>112.70644596435362</v>
      </c>
      <c r="F68" s="3">
        <f t="shared" si="0"/>
        <v>0.37456259218704435</v>
      </c>
    </row>
    <row r="69" spans="1:6" x14ac:dyDescent="0.25">
      <c r="A69" s="10">
        <v>42644</v>
      </c>
      <c r="B69" s="10">
        <v>42735</v>
      </c>
      <c r="C69" s="3">
        <v>106.75202813609252</v>
      </c>
      <c r="D69" s="3">
        <f t="shared" si="1"/>
        <v>-0.54857698153293333</v>
      </c>
      <c r="E69" s="3">
        <v>111.87868246854276</v>
      </c>
      <c r="F69" s="3">
        <f t="shared" si="0"/>
        <v>-0.73444201769317097</v>
      </c>
    </row>
    <row r="70" spans="1:6" x14ac:dyDescent="0.25">
      <c r="A70" s="8">
        <v>42736</v>
      </c>
      <c r="B70" s="8">
        <v>42825</v>
      </c>
      <c r="C70" s="3">
        <v>106.6651345705782</v>
      </c>
      <c r="D70" s="3">
        <f t="shared" si="1"/>
        <v>-8.1397578136443993E-2</v>
      </c>
      <c r="E70" s="3">
        <v>112.28531409270212</v>
      </c>
      <c r="F70" s="3">
        <f t="shared" si="0"/>
        <v>0.36345764464440489</v>
      </c>
    </row>
    <row r="71" spans="1:6" x14ac:dyDescent="0.25">
      <c r="A71" s="8">
        <v>42826</v>
      </c>
      <c r="B71" s="8">
        <v>42916</v>
      </c>
      <c r="C71" s="3">
        <v>107.12542405913379</v>
      </c>
      <c r="D71" s="3">
        <f t="shared" si="1"/>
        <v>0.43152759372466765</v>
      </c>
      <c r="E71" s="3">
        <v>112.34675867916954</v>
      </c>
      <c r="F71" s="3">
        <f t="shared" ref="F71:F90" si="2">(E71/E70-1)*100</f>
        <v>5.4721836924009892E-2</v>
      </c>
    </row>
    <row r="72" spans="1:6" x14ac:dyDescent="0.25">
      <c r="A72" s="8">
        <v>42917</v>
      </c>
      <c r="B72" s="8">
        <v>43008</v>
      </c>
      <c r="C72" s="3">
        <v>108.84155917744182</v>
      </c>
      <c r="D72" s="3">
        <f t="shared" ref="D72:D90" si="3">(C72/C71-1)*100</f>
        <v>1.6019867677356636</v>
      </c>
      <c r="E72" s="3">
        <v>112.31110296845743</v>
      </c>
      <c r="F72" s="3">
        <f t="shared" si="2"/>
        <v>-3.1737195742276292E-2</v>
      </c>
    </row>
    <row r="73" spans="1:6" x14ac:dyDescent="0.25">
      <c r="A73" s="8">
        <v>43009</v>
      </c>
      <c r="B73" s="8">
        <v>43100</v>
      </c>
      <c r="C73" s="3">
        <v>108.216068645436</v>
      </c>
      <c r="D73" s="3">
        <f t="shared" si="3"/>
        <v>-0.5746798711199097</v>
      </c>
      <c r="E73" s="3">
        <v>111.41564560124056</v>
      </c>
      <c r="F73" s="3">
        <f t="shared" si="2"/>
        <v>-0.79730083985406486</v>
      </c>
    </row>
    <row r="74" spans="1:6" x14ac:dyDescent="0.25">
      <c r="A74" s="10">
        <v>43101</v>
      </c>
      <c r="B74" s="10">
        <v>43190</v>
      </c>
      <c r="C74" s="3">
        <v>108.37323863557748</v>
      </c>
      <c r="D74" s="3">
        <f t="shared" si="3"/>
        <v>0.14523720193204692</v>
      </c>
      <c r="E74" s="3">
        <v>111.09963916223793</v>
      </c>
      <c r="F74" s="3">
        <f t="shared" si="2"/>
        <v>-0.28362842336668859</v>
      </c>
    </row>
    <row r="75" spans="1:6" x14ac:dyDescent="0.25">
      <c r="A75" s="10">
        <v>43191</v>
      </c>
      <c r="B75" s="10">
        <v>43281</v>
      </c>
      <c r="C75" s="3">
        <v>108.32068090644349</v>
      </c>
      <c r="D75" s="3">
        <f t="shared" si="3"/>
        <v>-4.849696271487236E-2</v>
      </c>
      <c r="E75" s="3">
        <v>111.27060953328029</v>
      </c>
      <c r="F75" s="3">
        <f t="shared" si="2"/>
        <v>0.15388922262176141</v>
      </c>
    </row>
    <row r="76" spans="1:6" x14ac:dyDescent="0.25">
      <c r="A76" s="10">
        <v>43282</v>
      </c>
      <c r="B76" s="10">
        <v>43373</v>
      </c>
      <c r="C76" s="3">
        <v>108.98474419141229</v>
      </c>
      <c r="D76" s="3">
        <f t="shared" si="3"/>
        <v>0.61305309328913982</v>
      </c>
      <c r="E76" s="3">
        <v>111.0387462331837</v>
      </c>
      <c r="F76" s="3">
        <f t="shared" si="2"/>
        <v>-0.20837784664713421</v>
      </c>
    </row>
    <row r="77" spans="1:6" x14ac:dyDescent="0.25">
      <c r="A77" s="10">
        <v>43374</v>
      </c>
      <c r="B77" s="10">
        <v>43465</v>
      </c>
      <c r="C77" s="3">
        <v>107.95918653820348</v>
      </c>
      <c r="D77" s="3">
        <f t="shared" si="3"/>
        <v>-0.94101028618059912</v>
      </c>
      <c r="E77" s="3">
        <v>110.57685591620012</v>
      </c>
      <c r="F77" s="3">
        <f t="shared" si="2"/>
        <v>-0.41597220128333223</v>
      </c>
    </row>
    <row r="78" spans="1:6" x14ac:dyDescent="0.25">
      <c r="A78" s="8">
        <v>43466</v>
      </c>
      <c r="B78" s="8">
        <v>43555</v>
      </c>
      <c r="C78" s="3">
        <v>107.15162080738392</v>
      </c>
      <c r="D78" s="3">
        <f t="shared" si="3"/>
        <v>-0.74802872892506533</v>
      </c>
      <c r="E78" s="3">
        <v>110.54688996166011</v>
      </c>
      <c r="F78" s="3">
        <f t="shared" si="2"/>
        <v>-2.7099662304297389E-2</v>
      </c>
    </row>
    <row r="79" spans="1:6" x14ac:dyDescent="0.25">
      <c r="A79" s="8">
        <v>43556</v>
      </c>
      <c r="B79" s="8">
        <v>43646</v>
      </c>
      <c r="C79" s="3">
        <v>107.14132339488434</v>
      </c>
      <c r="D79" s="3">
        <f t="shared" si="3"/>
        <v>-9.6101322798358702E-3</v>
      </c>
      <c r="E79" s="3">
        <v>110.41998022555562</v>
      </c>
      <c r="F79" s="3">
        <f t="shared" si="2"/>
        <v>-0.11480172454286786</v>
      </c>
    </row>
    <row r="80" spans="1:6" x14ac:dyDescent="0.25">
      <c r="A80" s="8">
        <v>43647</v>
      </c>
      <c r="B80" s="8">
        <v>43738</v>
      </c>
      <c r="C80" s="3">
        <v>106.66869521791781</v>
      </c>
      <c r="D80" s="3">
        <f t="shared" si="3"/>
        <v>-0.44112594654499571</v>
      </c>
      <c r="E80" s="3">
        <v>110.25252561775763</v>
      </c>
      <c r="F80" s="3">
        <f t="shared" si="2"/>
        <v>-0.15165245226084201</v>
      </c>
    </row>
    <row r="81" spans="1:6" x14ac:dyDescent="0.25">
      <c r="A81" s="8">
        <v>43739</v>
      </c>
      <c r="B81" s="8">
        <v>43830</v>
      </c>
      <c r="C81" s="3">
        <v>106.0056121820684</v>
      </c>
      <c r="D81" s="3">
        <f t="shared" si="3"/>
        <v>-0.62162852418394809</v>
      </c>
      <c r="E81" s="3">
        <v>110.03911175918492</v>
      </c>
      <c r="F81" s="3">
        <f t="shared" si="2"/>
        <v>-0.19356822655710593</v>
      </c>
    </row>
    <row r="82" spans="1:6" x14ac:dyDescent="0.25">
      <c r="A82" s="6">
        <v>43831</v>
      </c>
      <c r="B82" s="6">
        <v>43921</v>
      </c>
      <c r="C82" s="3">
        <v>105.90193182324319</v>
      </c>
      <c r="D82" s="3">
        <f t="shared" si="3"/>
        <v>-9.7806480893802838E-2</v>
      </c>
      <c r="E82" s="3">
        <v>109.93255856659717</v>
      </c>
      <c r="F82" s="3">
        <f t="shared" si="2"/>
        <v>-9.6832108951350193E-2</v>
      </c>
    </row>
    <row r="83" spans="1:6" x14ac:dyDescent="0.25">
      <c r="A83" s="5">
        <v>43922</v>
      </c>
      <c r="B83" s="5">
        <v>44012</v>
      </c>
      <c r="C83" s="3">
        <v>105.68328026028749</v>
      </c>
      <c r="D83" s="3">
        <f t="shared" si="3"/>
        <v>-0.20646607591695565</v>
      </c>
      <c r="E83" s="3">
        <v>108.80734282594338</v>
      </c>
      <c r="F83" s="3">
        <f t="shared" si="2"/>
        <v>-1.0235509437107604</v>
      </c>
    </row>
    <row r="84" spans="1:6" x14ac:dyDescent="0.25">
      <c r="A84" s="6">
        <v>44013</v>
      </c>
      <c r="B84" s="6">
        <v>44104</v>
      </c>
      <c r="C84" s="3">
        <v>105.76883096197056</v>
      </c>
      <c r="D84" s="3">
        <f t="shared" si="3"/>
        <v>8.0950081670794205E-2</v>
      </c>
      <c r="E84" s="3">
        <v>107.68812041772678</v>
      </c>
      <c r="F84" s="3">
        <f t="shared" si="2"/>
        <v>-1.0286276451093923</v>
      </c>
    </row>
    <row r="85" spans="1:6" x14ac:dyDescent="0.25">
      <c r="A85" s="5">
        <v>44105</v>
      </c>
      <c r="B85" s="5">
        <v>44196</v>
      </c>
      <c r="C85" s="3">
        <v>105.99312285850931</v>
      </c>
      <c r="D85" s="3">
        <f t="shared" si="3"/>
        <v>0.21205859467179344</v>
      </c>
      <c r="E85" s="3">
        <v>100.64249857009217</v>
      </c>
      <c r="F85" s="3">
        <f t="shared" si="2"/>
        <v>-6.5426175332101044</v>
      </c>
    </row>
    <row r="86" spans="1:6" x14ac:dyDescent="0.25">
      <c r="A86" s="4">
        <v>44197</v>
      </c>
      <c r="B86" s="4">
        <v>44286</v>
      </c>
      <c r="C86" s="3">
        <v>104.67658650486089</v>
      </c>
      <c r="D86" s="3">
        <f t="shared" si="3"/>
        <v>-1.2420960135365311</v>
      </c>
      <c r="E86" s="3">
        <v>99.666484145266722</v>
      </c>
      <c r="F86" s="3">
        <f t="shared" si="2"/>
        <v>-0.96978357919612623</v>
      </c>
    </row>
    <row r="87" spans="1:6" x14ac:dyDescent="0.25">
      <c r="A87" s="7">
        <v>44287</v>
      </c>
      <c r="B87" s="7">
        <v>44377</v>
      </c>
      <c r="C87" s="3">
        <v>104.43721510823312</v>
      </c>
      <c r="D87" s="3">
        <f t="shared" si="3"/>
        <v>-0.22867711359374487</v>
      </c>
      <c r="E87" s="3">
        <v>99.071972720457651</v>
      </c>
      <c r="F87" s="3">
        <f t="shared" si="2"/>
        <v>-0.59650084971649697</v>
      </c>
    </row>
    <row r="88" spans="1:6" x14ac:dyDescent="0.25">
      <c r="A88" s="7">
        <v>44378</v>
      </c>
      <c r="B88" s="7">
        <v>44469</v>
      </c>
      <c r="C88" s="3">
        <v>103.78269867662149</v>
      </c>
      <c r="D88" s="3">
        <f t="shared" si="3"/>
        <v>-0.6267080474458453</v>
      </c>
      <c r="E88" s="3">
        <v>98.916901339122333</v>
      </c>
      <c r="F88" s="3">
        <f t="shared" si="2"/>
        <v>-0.15652396644293409</v>
      </c>
    </row>
    <row r="89" spans="1:6" x14ac:dyDescent="0.25">
      <c r="A89" s="7">
        <v>44470</v>
      </c>
      <c r="B89" s="7">
        <v>44561</v>
      </c>
      <c r="C89" s="3">
        <v>104.52284463117888</v>
      </c>
      <c r="D89" s="3">
        <f t="shared" si="3"/>
        <v>0.71316892313970648</v>
      </c>
      <c r="E89" s="3">
        <v>99.610857111467979</v>
      </c>
      <c r="F89" s="3">
        <f t="shared" si="2"/>
        <v>0.70155429754772403</v>
      </c>
    </row>
    <row r="90" spans="1:6" x14ac:dyDescent="0.25">
      <c r="A90" s="6">
        <v>44562</v>
      </c>
      <c r="B90" s="6">
        <v>44651</v>
      </c>
      <c r="C90" s="3">
        <v>104.70879681605147</v>
      </c>
      <c r="D90" s="3">
        <f t="shared" si="3"/>
        <v>0.17790578272984803</v>
      </c>
      <c r="E90" s="3">
        <v>99.723670056071242</v>
      </c>
      <c r="F90" s="3">
        <f t="shared" si="2"/>
        <v>0.11325366317953556</v>
      </c>
    </row>
    <row r="91" spans="1:6" x14ac:dyDescent="0.25">
      <c r="A91" s="7">
        <v>44652</v>
      </c>
      <c r="B91" s="7">
        <v>44742</v>
      </c>
      <c r="C91" s="3">
        <v>104.87640677159109</v>
      </c>
      <c r="D91" s="3">
        <f t="shared" ref="D91:D92" si="4">(C91/C90-1)*100</f>
        <v>0.16007246825122667</v>
      </c>
      <c r="E91" s="3">
        <v>99.812312602738785</v>
      </c>
      <c r="F91" s="3">
        <f t="shared" ref="F91:F92" si="5">(E91/E90-1)*100</f>
        <v>8.8888171301459984E-2</v>
      </c>
    </row>
    <row r="92" spans="1:6" x14ac:dyDescent="0.25">
      <c r="A92" s="7">
        <v>44743</v>
      </c>
      <c r="B92" s="7">
        <v>44834</v>
      </c>
      <c r="C92" s="3">
        <v>104.97826955298422</v>
      </c>
      <c r="D92" s="3">
        <f t="shared" si="4"/>
        <v>9.7126498255195592E-2</v>
      </c>
      <c r="E92" s="3">
        <v>99.784283586443607</v>
      </c>
      <c r="F92" s="3">
        <f t="shared" si="5"/>
        <v>-2.8081722148587396E-2</v>
      </c>
    </row>
  </sheetData>
  <phoneticPr fontId="2" type="noConversion"/>
  <pageMargins left="0.7" right="0.7" top="0.75" bottom="0.75" header="0.3" footer="0.3"/>
  <pageSetup paperSize="9" scale="80" orientation="portrait" r:id="rId1"/>
  <rowBreaks count="1" manualBreakCount="1">
    <brk id="4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2022-09-14T21:00:00+00:00</ContentDate>
    <ShowInContentGroups xmlns="a029a951-197a-4454-90a0-4e8ba8bb2239"/>
    <Description0 xmlns="6152e2e9-49a3-491d-83d0-b758bddb6f14" xsi:nil="true"/>
    <ParentDataSet xmlns="6152e2e9-49a3-491d-83d0-b758bddb6f14">2</ParentDataSet>
    <Order0 xmlns="6152e2e9-49a3-491d-83d0-b758bddb6f14">2022091500</Order0>
    <PublicationDate xmlns="6152e2e9-49a3-491d-83d0-b758bddb6f14">2022-10-31T22:00:00+00:00</PublicationDate>
    <AModifiedBy xmlns="a029a951-197a-4454-90a0-4e8ba8bb2239">System Account</AModifiedBy>
    <AModified xmlns="a029a951-197a-4454-90a0-4e8ba8bb2239">2022-11-01T11:26:15+00:00</AModified>
    <AID xmlns="a029a951-197a-4454-90a0-4e8ba8bb2239">7116</AID>
    <ACreated xmlns="a029a951-197a-4454-90a0-4e8ba8bb2239">2022-11-01T09:55:56+00:00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09C07D0A-4DA5-41BC-8BCE-B198745B6C70}"/>
</file>

<file path=customXml/itemProps2.xml><?xml version="1.0" encoding="utf-8"?>
<ds:datastoreItem xmlns:ds="http://schemas.openxmlformats.org/officeDocument/2006/customXml" ds:itemID="{BBD39884-24A0-4555-8DBB-61FDA65DEFA9}"/>
</file>

<file path=customXml/itemProps3.xml><?xml version="1.0" encoding="utf-8"?>
<ds:datastoreItem xmlns:ds="http://schemas.openxmlformats.org/officeDocument/2006/customXml" ds:itemID="{4F3A7812-F37F-40EA-B114-83A684918F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REER_CPI_en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Real Effective Exchange Rate Index October 2022</dc:title>
  <dc:creator>BoG</dc:creator>
  <dc:description/>
  <cp:lastModifiedBy>Rentifi Athina</cp:lastModifiedBy>
  <dcterms:created xsi:type="dcterms:W3CDTF">2018-07-02T11:17:25Z</dcterms:created>
  <dcterms:modified xsi:type="dcterms:W3CDTF">2022-11-01T07:53:03Z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2022091500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