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BBDD3276-2613-4AC4-B103-5A636708AD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ER_CPI_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1" l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<sst xmlns="http://schemas.openxmlformats.org/spreadsheetml/2006/main" count="6" uniqueCount="6">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</sst>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64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5" borderId="0" xfId="0" applyNumberFormat="1" applyFill="1" applyAlignment="1">
      <alignment horizontal="right"/>
    </xf>
    <xf numFmtId="14" fontId="0" fillId="3" borderId="0" xfId="0" applyNumberFormat="1" applyFill="1"/>
    <xf numFmtId="14" fontId="0" fillId="4" borderId="0" xfId="0" applyNumberFormat="1" applyFill="1"/>
    <xf numFmtId="14" fontId="0" fillId="0" borderId="0" xfId="0" applyNumberFormat="1"/>
    <xf numFmtId="1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abSelected="1" topLeftCell="A68" zoomScale="70" zoomScaleNormal="70" workbookViewId="0">
      <selection activeCell="M78" sqref="M78"/>
    </sheetView>
  </sheetViews>
  <sheetFormatPr defaultRowHeight="15" x14ac:dyDescent="0.25"/>
  <cols>
    <col min="1" max="1" width="14" customWidth="1"/>
    <col min="2" max="2" width="16.85546875" customWidth="1"/>
    <col min="3" max="3" width="25.28515625" customWidth="1"/>
    <col min="4" max="4" width="27.42578125" customWidth="1"/>
    <col min="5" max="5" width="34.85546875" customWidth="1"/>
    <col min="6" max="6" width="27.42578125" customWidth="1"/>
  </cols>
  <sheetData>
    <row r="1" spans="1:6" ht="36.75" customHeight="1" x14ac:dyDescent="0.25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9" t="s">
        <v>5</v>
      </c>
    </row>
    <row r="2" spans="1:6" x14ac:dyDescent="0.25">
      <c r="A2" s="7">
        <v>36526</v>
      </c>
      <c r="B2" s="7">
        <v>36616</v>
      </c>
      <c r="C2" s="1">
        <v>102.6202701082469</v>
      </c>
      <c r="D2" s="1">
        <v>-2.6</v>
      </c>
      <c r="E2" s="1">
        <v>100.79953259059835</v>
      </c>
      <c r="F2" s="1">
        <v>-0.93195767318325906</v>
      </c>
    </row>
    <row r="3" spans="1:6" x14ac:dyDescent="0.25">
      <c r="A3" s="7">
        <v>36617</v>
      </c>
      <c r="B3" s="7">
        <v>36707</v>
      </c>
      <c r="C3" s="1">
        <v>100.23526214142073</v>
      </c>
      <c r="D3" s="1">
        <v>-2.3297225824786216</v>
      </c>
      <c r="E3" s="1">
        <v>99.944706692581491</v>
      </c>
      <c r="F3" s="1">
        <v>-0.8742326947102419</v>
      </c>
    </row>
    <row r="4" spans="1:6" x14ac:dyDescent="0.25">
      <c r="A4" s="7">
        <v>36708</v>
      </c>
      <c r="B4" s="7">
        <v>36799</v>
      </c>
      <c r="C4" s="1">
        <v>98.988063092809327</v>
      </c>
      <c r="D4" s="1">
        <v>-1.2648070913458542</v>
      </c>
      <c r="E4" s="1">
        <v>99.546677707744024</v>
      </c>
      <c r="F4" s="1">
        <v>-0.38478952770535368</v>
      </c>
    </row>
    <row r="5" spans="1:6" x14ac:dyDescent="0.25">
      <c r="A5" s="7">
        <v>36800</v>
      </c>
      <c r="B5" s="7">
        <v>36891</v>
      </c>
      <c r="C5" s="1">
        <v>98.20631496234229</v>
      </c>
      <c r="D5" s="1">
        <v>-0.81269445487074377</v>
      </c>
      <c r="E5" s="1">
        <v>99.712980921939049</v>
      </c>
      <c r="F5" s="1">
        <v>0.16134703243304571</v>
      </c>
    </row>
    <row r="6" spans="1:6" x14ac:dyDescent="0.25">
      <c r="A6" s="5">
        <v>36892</v>
      </c>
      <c r="B6" s="5">
        <v>36981</v>
      </c>
      <c r="C6" s="1">
        <v>100.55491729368866</v>
      </c>
      <c r="D6" s="1">
        <f>(C6/C5-1)*100</f>
        <v>2.3914982781371608</v>
      </c>
      <c r="E6" s="1">
        <v>99.24110458430701</v>
      </c>
      <c r="F6" s="1">
        <f>(E6/E5-1)*100</f>
        <v>-0.47323461125031718</v>
      </c>
    </row>
    <row r="7" spans="1:6" x14ac:dyDescent="0.25">
      <c r="A7" s="5">
        <v>36982</v>
      </c>
      <c r="B7" s="5">
        <v>37072</v>
      </c>
      <c r="C7" s="1">
        <v>100.44669058337973</v>
      </c>
      <c r="D7" s="1">
        <f>(C7/C6-1)*100</f>
        <v>-0.10762945584533723</v>
      </c>
      <c r="E7" s="1">
        <v>99.700335429368792</v>
      </c>
      <c r="F7" s="1">
        <f t="shared" ref="F7:F70" si="0">(E7/E6-1)*100</f>
        <v>0.46274257726712786</v>
      </c>
    </row>
    <row r="8" spans="1:6" x14ac:dyDescent="0.25">
      <c r="A8" s="5">
        <v>37073</v>
      </c>
      <c r="B8" s="5">
        <v>37164</v>
      </c>
      <c r="C8" s="1">
        <v>101.60407937367739</v>
      </c>
      <c r="D8" s="1">
        <f t="shared" ref="D8:D71" si="1">(C8/C7-1)*100</f>
        <v>1.1522418345250696</v>
      </c>
      <c r="E8" s="1">
        <v>100.12841978438045</v>
      </c>
      <c r="F8" s="1">
        <f t="shared" si="0"/>
        <v>0.42937102785871595</v>
      </c>
    </row>
    <row r="9" spans="1:6" x14ac:dyDescent="0.25">
      <c r="A9" s="5">
        <v>37165</v>
      </c>
      <c r="B9" s="5">
        <v>37256</v>
      </c>
      <c r="C9" s="1">
        <v>102.06792699328892</v>
      </c>
      <c r="D9" s="1">
        <f t="shared" si="1"/>
        <v>0.45652460262506356</v>
      </c>
      <c r="E9" s="1">
        <v>100.58087780298987</v>
      </c>
      <c r="F9" s="1">
        <f t="shared" si="0"/>
        <v>0.45187771821801892</v>
      </c>
    </row>
    <row r="10" spans="1:6" x14ac:dyDescent="0.25">
      <c r="A10" s="7">
        <v>37257</v>
      </c>
      <c r="B10" s="7">
        <v>37346</v>
      </c>
      <c r="C10" s="1">
        <v>101.49351061829424</v>
      </c>
      <c r="D10" s="1">
        <f t="shared" si="1"/>
        <v>-0.56277852594425193</v>
      </c>
      <c r="E10" s="1">
        <v>100.90342911099609</v>
      </c>
      <c r="F10" s="1">
        <f t="shared" si="0"/>
        <v>0.32068849969473234</v>
      </c>
    </row>
    <row r="11" spans="1:6" x14ac:dyDescent="0.25">
      <c r="A11" s="7">
        <v>37347</v>
      </c>
      <c r="B11" s="7">
        <v>37437</v>
      </c>
      <c r="C11" s="1">
        <v>102.9398753744551</v>
      </c>
      <c r="D11" s="1">
        <f t="shared" si="1"/>
        <v>1.4250810198106922</v>
      </c>
      <c r="E11" s="1">
        <v>101.37939042263378</v>
      </c>
      <c r="F11" s="1">
        <f t="shared" si="0"/>
        <v>0.47169983798480697</v>
      </c>
    </row>
    <row r="12" spans="1:6" x14ac:dyDescent="0.25">
      <c r="A12" s="7">
        <v>37438</v>
      </c>
      <c r="B12" s="7">
        <v>37529</v>
      </c>
      <c r="C12" s="1">
        <v>105.01372018186632</v>
      </c>
      <c r="D12" s="1">
        <f t="shared" si="1"/>
        <v>2.0146175618217743</v>
      </c>
      <c r="E12" s="1">
        <v>101.6755908310234</v>
      </c>
      <c r="F12" s="1">
        <f t="shared" si="0"/>
        <v>0.29217024008016956</v>
      </c>
    </row>
    <row r="13" spans="1:6" x14ac:dyDescent="0.25">
      <c r="A13" s="7">
        <v>37530</v>
      </c>
      <c r="B13" s="7">
        <v>37621</v>
      </c>
      <c r="C13" s="1">
        <v>105.6092371509416</v>
      </c>
      <c r="D13" s="1">
        <f t="shared" si="1"/>
        <v>0.56708491808874495</v>
      </c>
      <c r="E13" s="1">
        <v>102.04454623362436</v>
      </c>
      <c r="F13" s="1">
        <f t="shared" si="0"/>
        <v>0.36287510068579998</v>
      </c>
    </row>
    <row r="14" spans="1:6" x14ac:dyDescent="0.25">
      <c r="A14" s="5">
        <v>37622</v>
      </c>
      <c r="B14" s="5">
        <v>37711</v>
      </c>
      <c r="C14" s="1">
        <v>107.91158526485238</v>
      </c>
      <c r="D14" s="1">
        <f t="shared" si="1"/>
        <v>2.1800631990364305</v>
      </c>
      <c r="E14" s="1">
        <v>102.31875956253992</v>
      </c>
      <c r="F14" s="1">
        <f t="shared" si="0"/>
        <v>0.2687192398188154</v>
      </c>
    </row>
    <row r="15" spans="1:6" x14ac:dyDescent="0.25">
      <c r="A15" s="5">
        <v>37712</v>
      </c>
      <c r="B15" s="5">
        <v>37802</v>
      </c>
      <c r="C15" s="1">
        <v>109.88960811466563</v>
      </c>
      <c r="D15" s="1">
        <f t="shared" si="1"/>
        <v>1.8330032358977011</v>
      </c>
      <c r="E15" s="1">
        <v>102.83921728368756</v>
      </c>
      <c r="F15" s="1">
        <f t="shared" si="0"/>
        <v>0.50866304807919427</v>
      </c>
    </row>
    <row r="16" spans="1:6" x14ac:dyDescent="0.25">
      <c r="A16" s="5">
        <v>37803</v>
      </c>
      <c r="B16" s="5">
        <v>37894</v>
      </c>
      <c r="C16" s="1">
        <v>109.26767505271984</v>
      </c>
      <c r="D16" s="1">
        <f t="shared" si="1"/>
        <v>-0.56596167064025815</v>
      </c>
      <c r="E16" s="1">
        <v>102.96647875991327</v>
      </c>
      <c r="F16" s="1">
        <f t="shared" si="0"/>
        <v>0.12374800157672894</v>
      </c>
    </row>
    <row r="17" spans="1:6" x14ac:dyDescent="0.25">
      <c r="A17" s="5">
        <v>37895</v>
      </c>
      <c r="B17" s="5">
        <v>37986</v>
      </c>
      <c r="C17" s="1">
        <v>110.54508440486224</v>
      </c>
      <c r="D17" s="1">
        <f t="shared" si="1"/>
        <v>1.1690642740646462</v>
      </c>
      <c r="E17" s="1">
        <v>103.1823638985347</v>
      </c>
      <c r="F17" s="1">
        <f t="shared" si="0"/>
        <v>0.20966545736191833</v>
      </c>
    </row>
    <row r="18" spans="1:6" x14ac:dyDescent="0.25">
      <c r="A18" s="6">
        <v>37987</v>
      </c>
      <c r="B18" s="6">
        <v>38077</v>
      </c>
      <c r="C18" s="1">
        <v>111.55788063003833</v>
      </c>
      <c r="D18" s="1">
        <f t="shared" si="1"/>
        <v>0.91618386346949965</v>
      </c>
      <c r="E18" s="1">
        <v>103.47725061889483</v>
      </c>
      <c r="F18" s="1">
        <f t="shared" si="0"/>
        <v>0.28579178574557051</v>
      </c>
    </row>
    <row r="19" spans="1:6" x14ac:dyDescent="0.25">
      <c r="A19" s="6">
        <v>38078</v>
      </c>
      <c r="B19" s="6">
        <v>38168</v>
      </c>
      <c r="C19" s="1">
        <v>110.91522637165285</v>
      </c>
      <c r="D19" s="1">
        <f t="shared" si="1"/>
        <v>-0.5760724878923873</v>
      </c>
      <c r="E19" s="1">
        <v>103.73302988257707</v>
      </c>
      <c r="F19" s="1">
        <f t="shared" si="0"/>
        <v>0.24718405461339188</v>
      </c>
    </row>
    <row r="20" spans="1:6" x14ac:dyDescent="0.25">
      <c r="A20" s="6">
        <v>38169</v>
      </c>
      <c r="B20" s="6">
        <v>38260</v>
      </c>
      <c r="C20" s="1">
        <v>111.22773414826494</v>
      </c>
      <c r="D20" s="1">
        <f t="shared" si="1"/>
        <v>0.28175372023759859</v>
      </c>
      <c r="E20" s="1">
        <v>103.67653635268891</v>
      </c>
      <c r="F20" s="1">
        <f t="shared" si="0"/>
        <v>-5.4460503035635988E-2</v>
      </c>
    </row>
    <row r="21" spans="1:6" x14ac:dyDescent="0.25">
      <c r="A21" s="6">
        <v>38261</v>
      </c>
      <c r="B21" s="6">
        <v>38352</v>
      </c>
      <c r="C21" s="1">
        <v>112.59402616976068</v>
      </c>
      <c r="D21" s="1">
        <f t="shared" si="1"/>
        <v>1.2283735095012238</v>
      </c>
      <c r="E21" s="1">
        <v>104.0989751164168</v>
      </c>
      <c r="F21" s="1">
        <f t="shared" si="0"/>
        <v>0.40745840726277294</v>
      </c>
    </row>
    <row r="22" spans="1:6" x14ac:dyDescent="0.25">
      <c r="A22" s="5">
        <v>38353</v>
      </c>
      <c r="B22" s="5">
        <v>38442</v>
      </c>
      <c r="C22" s="1">
        <v>112.63411813252533</v>
      </c>
      <c r="D22" s="1">
        <f t="shared" si="1"/>
        <v>3.5607539874460414E-2</v>
      </c>
      <c r="E22" s="1">
        <v>104.81824482330187</v>
      </c>
      <c r="F22" s="1">
        <f t="shared" si="0"/>
        <v>0.69094792343602496</v>
      </c>
    </row>
    <row r="23" spans="1:6" x14ac:dyDescent="0.25">
      <c r="A23" s="5">
        <v>38443</v>
      </c>
      <c r="B23" s="5">
        <v>38533</v>
      </c>
      <c r="C23" s="1">
        <v>111.7084920359775</v>
      </c>
      <c r="D23" s="1">
        <f t="shared" si="1"/>
        <v>-0.82179903558061707</v>
      </c>
      <c r="E23" s="1">
        <v>105.01641742987675</v>
      </c>
      <c r="F23" s="1">
        <f t="shared" si="0"/>
        <v>0.18906308430268748</v>
      </c>
    </row>
    <row r="24" spans="1:6" x14ac:dyDescent="0.25">
      <c r="A24" s="5">
        <v>38534</v>
      </c>
      <c r="B24" s="5">
        <v>38625</v>
      </c>
      <c r="C24" s="1">
        <v>111.06561194586952</v>
      </c>
      <c r="D24" s="1">
        <f t="shared" si="1"/>
        <v>-0.57549795757777522</v>
      </c>
      <c r="E24" s="1">
        <v>105.12941633686566</v>
      </c>
      <c r="F24" s="1">
        <f t="shared" si="0"/>
        <v>0.10760118251449402</v>
      </c>
    </row>
    <row r="25" spans="1:6" x14ac:dyDescent="0.25">
      <c r="A25" s="5">
        <v>38626</v>
      </c>
      <c r="B25" s="5">
        <v>38717</v>
      </c>
      <c r="C25" s="1">
        <v>110.79410330468484</v>
      </c>
      <c r="D25" s="1">
        <f t="shared" si="1"/>
        <v>-0.24445788073180763</v>
      </c>
      <c r="E25" s="1">
        <v>105.38917352840753</v>
      </c>
      <c r="F25" s="1">
        <f t="shared" si="0"/>
        <v>0.24708326231881461</v>
      </c>
    </row>
    <row r="26" spans="1:6" x14ac:dyDescent="0.25">
      <c r="A26" s="7">
        <v>38718</v>
      </c>
      <c r="B26" s="7">
        <v>38807</v>
      </c>
      <c r="C26" s="1">
        <v>110.78341034246237</v>
      </c>
      <c r="D26" s="1">
        <f t="shared" si="1"/>
        <v>-9.651201556326594E-3</v>
      </c>
      <c r="E26" s="1">
        <v>105.66282023323326</v>
      </c>
      <c r="F26" s="1">
        <f t="shared" si="0"/>
        <v>0.259653525750414</v>
      </c>
    </row>
    <row r="27" spans="1:6" x14ac:dyDescent="0.25">
      <c r="A27" s="7">
        <v>38808</v>
      </c>
      <c r="B27" s="7">
        <v>38898</v>
      </c>
      <c r="C27" s="1">
        <v>112.47329448078744</v>
      </c>
      <c r="D27" s="1">
        <f t="shared" si="1"/>
        <v>1.525394581283579</v>
      </c>
      <c r="E27" s="1">
        <v>106.19302325430205</v>
      </c>
      <c r="F27" s="1">
        <f t="shared" si="0"/>
        <v>0.50178768643356353</v>
      </c>
    </row>
    <row r="28" spans="1:6" x14ac:dyDescent="0.25">
      <c r="A28" s="7">
        <v>38899</v>
      </c>
      <c r="B28" s="7">
        <v>38990</v>
      </c>
      <c r="C28" s="1">
        <v>113.18089230561685</v>
      </c>
      <c r="D28" s="1">
        <f t="shared" si="1"/>
        <v>0.62912518753532876</v>
      </c>
      <c r="E28" s="1">
        <v>106.48760030198636</v>
      </c>
      <c r="F28" s="1">
        <f t="shared" si="0"/>
        <v>0.27739774107276016</v>
      </c>
    </row>
    <row r="29" spans="1:6" x14ac:dyDescent="0.25">
      <c r="A29" s="7">
        <v>38991</v>
      </c>
      <c r="B29" s="7">
        <v>39082</v>
      </c>
      <c r="C29" s="1">
        <v>113.2975240105503</v>
      </c>
      <c r="D29" s="1">
        <f t="shared" si="1"/>
        <v>0.10304893569712537</v>
      </c>
      <c r="E29" s="1">
        <v>106.85486075484583</v>
      </c>
      <c r="F29" s="1">
        <f t="shared" si="0"/>
        <v>0.34488565036487895</v>
      </c>
    </row>
    <row r="30" spans="1:6" x14ac:dyDescent="0.25">
      <c r="A30" s="5">
        <v>39083</v>
      </c>
      <c r="B30" s="5">
        <v>39172</v>
      </c>
      <c r="C30" s="1">
        <v>113.32494524508184</v>
      </c>
      <c r="D30" s="1">
        <f t="shared" si="1"/>
        <v>2.420285418502921E-2</v>
      </c>
      <c r="E30" s="1">
        <v>106.7792925642194</v>
      </c>
      <c r="F30" s="1">
        <f t="shared" si="0"/>
        <v>-7.0720405316704316E-2</v>
      </c>
    </row>
    <row r="31" spans="1:6" x14ac:dyDescent="0.25">
      <c r="A31" s="5">
        <v>39173</v>
      </c>
      <c r="B31" s="5">
        <v>39263</v>
      </c>
      <c r="C31" s="1">
        <v>113.89992805016659</v>
      </c>
      <c r="D31" s="1">
        <f t="shared" si="1"/>
        <v>0.50737532133042773</v>
      </c>
      <c r="E31" s="1">
        <v>106.96534677979103</v>
      </c>
      <c r="F31" s="1">
        <f t="shared" si="0"/>
        <v>0.1742418507406196</v>
      </c>
    </row>
    <row r="32" spans="1:6" x14ac:dyDescent="0.25">
      <c r="A32" s="5">
        <v>39264</v>
      </c>
      <c r="B32" s="5">
        <v>39355</v>
      </c>
      <c r="C32" s="1">
        <v>114.23430167219084</v>
      </c>
      <c r="D32" s="1">
        <f t="shared" si="1"/>
        <v>0.29356789573824482</v>
      </c>
      <c r="E32" s="1">
        <v>107.36807388976834</v>
      </c>
      <c r="F32" s="1">
        <f t="shared" si="0"/>
        <v>0.37650241138973417</v>
      </c>
    </row>
    <row r="33" spans="1:6" x14ac:dyDescent="0.25">
      <c r="A33" s="5">
        <v>39356</v>
      </c>
      <c r="B33" s="5">
        <v>39447</v>
      </c>
      <c r="C33" s="1">
        <v>115.48871931523993</v>
      </c>
      <c r="D33" s="1">
        <f t="shared" si="1"/>
        <v>1.0981094335822172</v>
      </c>
      <c r="E33" s="1">
        <v>107.66513248831131</v>
      </c>
      <c r="F33" s="1">
        <f t="shared" si="0"/>
        <v>0.27667311872239253</v>
      </c>
    </row>
    <row r="34" spans="1:6" x14ac:dyDescent="0.25">
      <c r="A34" s="7">
        <v>39448</v>
      </c>
      <c r="B34" s="7">
        <v>39538</v>
      </c>
      <c r="C34" s="1">
        <v>116.53744596734424</v>
      </c>
      <c r="D34" s="1">
        <f t="shared" si="1"/>
        <v>0.90807713369969179</v>
      </c>
      <c r="E34" s="1">
        <v>107.83353148044625</v>
      </c>
      <c r="F34" s="1">
        <f t="shared" si="0"/>
        <v>0.15640996137094021</v>
      </c>
    </row>
    <row r="35" spans="1:6" x14ac:dyDescent="0.25">
      <c r="A35" s="7">
        <v>39539</v>
      </c>
      <c r="B35" s="7">
        <v>39629</v>
      </c>
      <c r="C35" s="1">
        <v>118.4312428675612</v>
      </c>
      <c r="D35" s="1">
        <f t="shared" si="1"/>
        <v>1.6250544059011052</v>
      </c>
      <c r="E35" s="1">
        <v>108.17441901435383</v>
      </c>
      <c r="F35" s="1">
        <f t="shared" si="0"/>
        <v>0.31612387095880656</v>
      </c>
    </row>
    <row r="36" spans="1:6" x14ac:dyDescent="0.25">
      <c r="A36" s="7">
        <v>39630</v>
      </c>
      <c r="B36" s="7">
        <v>39721</v>
      </c>
      <c r="C36" s="1">
        <v>117.28727866974724</v>
      </c>
      <c r="D36" s="1">
        <f t="shared" si="1"/>
        <v>-0.96593109226525975</v>
      </c>
      <c r="E36" s="1">
        <v>108.18617504113237</v>
      </c>
      <c r="F36" s="1">
        <f t="shared" si="0"/>
        <v>1.0867658810331804E-2</v>
      </c>
    </row>
    <row r="37" spans="1:6" x14ac:dyDescent="0.25">
      <c r="A37" s="7">
        <v>39722</v>
      </c>
      <c r="B37" s="7">
        <v>39813</v>
      </c>
      <c r="C37" s="1">
        <v>116.24394640246818</v>
      </c>
      <c r="D37" s="1">
        <f t="shared" si="1"/>
        <v>-0.88955279644336027</v>
      </c>
      <c r="E37" s="1">
        <v>108.32594677192841</v>
      </c>
      <c r="F37" s="1">
        <f t="shared" si="0"/>
        <v>0.12919555640349412</v>
      </c>
    </row>
    <row r="38" spans="1:6" x14ac:dyDescent="0.25">
      <c r="A38" s="5">
        <v>39814</v>
      </c>
      <c r="B38" s="5">
        <v>39903</v>
      </c>
      <c r="C38" s="1">
        <v>117.84955482749859</v>
      </c>
      <c r="D38" s="1">
        <f t="shared" si="1"/>
        <v>1.3812404643174681</v>
      </c>
      <c r="E38" s="1">
        <v>108.57796281553146</v>
      </c>
      <c r="F38" s="1">
        <f t="shared" si="0"/>
        <v>0.23264605675097361</v>
      </c>
    </row>
    <row r="39" spans="1:6" x14ac:dyDescent="0.25">
      <c r="A39" s="5">
        <v>39904</v>
      </c>
      <c r="B39" s="5">
        <v>39994</v>
      </c>
      <c r="C39" s="1">
        <v>118.13406203021677</v>
      </c>
      <c r="D39" s="1">
        <f t="shared" si="1"/>
        <v>0.24141559391939182</v>
      </c>
      <c r="E39" s="1">
        <v>108.80611115747388</v>
      </c>
      <c r="F39" s="1">
        <f t="shared" si="0"/>
        <v>0.21012398467084026</v>
      </c>
    </row>
    <row r="40" spans="1:6" x14ac:dyDescent="0.25">
      <c r="A40" s="5">
        <v>39995</v>
      </c>
      <c r="B40" s="5">
        <v>40086</v>
      </c>
      <c r="C40" s="1">
        <v>119.13803777487333</v>
      </c>
      <c r="D40" s="1">
        <f t="shared" si="1"/>
        <v>0.84986135869919988</v>
      </c>
      <c r="E40" s="1">
        <v>109.38352955366146</v>
      </c>
      <c r="F40" s="1">
        <f t="shared" si="0"/>
        <v>0.53068562973626054</v>
      </c>
    </row>
    <row r="41" spans="1:6" x14ac:dyDescent="0.25">
      <c r="A41" s="5">
        <v>40087</v>
      </c>
      <c r="B41" s="5">
        <v>40178</v>
      </c>
      <c r="C41" s="1">
        <v>120.10931629766431</v>
      </c>
      <c r="D41" s="1">
        <f t="shared" si="1"/>
        <v>0.81525475904373756</v>
      </c>
      <c r="E41" s="1">
        <v>110.02198599106939</v>
      </c>
      <c r="F41" s="1">
        <f t="shared" si="0"/>
        <v>0.58368608145407119</v>
      </c>
    </row>
    <row r="42" spans="1:6" x14ac:dyDescent="0.25">
      <c r="A42" s="7">
        <v>40179</v>
      </c>
      <c r="B42" s="7">
        <v>40268</v>
      </c>
      <c r="C42" s="1">
        <v>118.3018320114176</v>
      </c>
      <c r="D42" s="1">
        <f t="shared" si="1"/>
        <v>-1.5048660186918861</v>
      </c>
      <c r="E42" s="1">
        <v>110.79616162991692</v>
      </c>
      <c r="F42" s="1">
        <f t="shared" si="0"/>
        <v>0.70365539385044418</v>
      </c>
    </row>
    <row r="43" spans="1:6" x14ac:dyDescent="0.25">
      <c r="A43" s="7">
        <v>40269</v>
      </c>
      <c r="B43" s="7">
        <v>40359</v>
      </c>
      <c r="C43" s="1">
        <v>117.74401313583896</v>
      </c>
      <c r="D43" s="1">
        <f t="shared" si="1"/>
        <v>-0.47152175591398393</v>
      </c>
      <c r="E43" s="1">
        <v>112.72792977258936</v>
      </c>
      <c r="F43" s="1">
        <f t="shared" si="0"/>
        <v>1.743533453013435</v>
      </c>
    </row>
    <row r="44" spans="1:6" x14ac:dyDescent="0.25">
      <c r="A44" s="7">
        <v>40360</v>
      </c>
      <c r="B44" s="7">
        <v>40451</v>
      </c>
      <c r="C44" s="1">
        <v>118.32640827474728</v>
      </c>
      <c r="D44" s="1">
        <f t="shared" si="1"/>
        <v>0.49462823917545418</v>
      </c>
      <c r="E44" s="1">
        <v>113.5835915920844</v>
      </c>
      <c r="F44" s="1">
        <f t="shared" si="0"/>
        <v>0.75905041565227371</v>
      </c>
    </row>
    <row r="45" spans="1:6" x14ac:dyDescent="0.25">
      <c r="A45" s="7">
        <v>40452</v>
      </c>
      <c r="B45" s="7">
        <v>40543</v>
      </c>
      <c r="C45" s="1">
        <v>118.86117554248419</v>
      </c>
      <c r="D45" s="1">
        <f t="shared" si="1"/>
        <v>0.4519424493095503</v>
      </c>
      <c r="E45" s="1">
        <v>113.4426242963782</v>
      </c>
      <c r="F45" s="1">
        <f t="shared" si="0"/>
        <v>-0.12410885562808005</v>
      </c>
    </row>
    <row r="46" spans="1:6" x14ac:dyDescent="0.25">
      <c r="A46" s="5">
        <v>40544</v>
      </c>
      <c r="B46" s="5">
        <v>40633</v>
      </c>
      <c r="C46" s="1">
        <v>118.63476351704443</v>
      </c>
      <c r="D46" s="1">
        <f t="shared" si="1"/>
        <v>-0.19048442387213926</v>
      </c>
      <c r="E46" s="1">
        <v>113.33139655430162</v>
      </c>
      <c r="F46" s="1">
        <f t="shared" si="0"/>
        <v>-9.8047574945014926E-2</v>
      </c>
    </row>
    <row r="47" spans="1:6" x14ac:dyDescent="0.25">
      <c r="A47" s="5">
        <v>40634</v>
      </c>
      <c r="B47" s="5">
        <v>40724</v>
      </c>
      <c r="C47" s="1">
        <v>119.54728300506616</v>
      </c>
      <c r="D47" s="1">
        <f t="shared" si="1"/>
        <v>0.76918388924898107</v>
      </c>
      <c r="E47" s="1">
        <v>113.12758315537246</v>
      </c>
      <c r="F47" s="1">
        <f t="shared" si="0"/>
        <v>-0.17983842529594174</v>
      </c>
    </row>
    <row r="48" spans="1:6" x14ac:dyDescent="0.25">
      <c r="A48" s="5">
        <v>40725</v>
      </c>
      <c r="B48" s="5">
        <v>40816</v>
      </c>
      <c r="C48" s="1">
        <v>118.87112190784808</v>
      </c>
      <c r="D48" s="1">
        <f t="shared" si="1"/>
        <v>-0.56560139237077367</v>
      </c>
      <c r="E48" s="1">
        <v>112.98644713383663</v>
      </c>
      <c r="F48" s="1">
        <f t="shared" si="0"/>
        <v>-0.12475827521390981</v>
      </c>
    </row>
    <row r="49" spans="1:6" x14ac:dyDescent="0.25">
      <c r="A49" s="5">
        <v>40817</v>
      </c>
      <c r="B49" s="5">
        <v>40908</v>
      </c>
      <c r="C49" s="1">
        <v>117.92576866133457</v>
      </c>
      <c r="D49" s="1">
        <f t="shared" si="1"/>
        <v>-0.79527578384123165</v>
      </c>
      <c r="E49" s="1">
        <v>112.74899296310093</v>
      </c>
      <c r="F49" s="1">
        <f t="shared" si="0"/>
        <v>-0.2101616404084572</v>
      </c>
    </row>
    <row r="50" spans="1:6" x14ac:dyDescent="0.25">
      <c r="A50" s="7">
        <v>40909</v>
      </c>
      <c r="B50" s="7">
        <v>40999</v>
      </c>
      <c r="C50" s="1">
        <v>116.20299378205034</v>
      </c>
      <c r="D50" s="1">
        <f t="shared" si="1"/>
        <v>-1.4608977315482163</v>
      </c>
      <c r="E50" s="1">
        <v>112.08340426761789</v>
      </c>
      <c r="F50" s="1">
        <f t="shared" si="0"/>
        <v>-0.5903278406228063</v>
      </c>
    </row>
    <row r="51" spans="1:6" x14ac:dyDescent="0.25">
      <c r="A51" s="7">
        <v>41000</v>
      </c>
      <c r="B51" s="7">
        <v>41090</v>
      </c>
      <c r="C51" s="1">
        <v>114.94279517476926</v>
      </c>
      <c r="D51" s="1">
        <f t="shared" si="1"/>
        <v>-1.0844803272837433</v>
      </c>
      <c r="E51" s="1">
        <v>111.4922517511139</v>
      </c>
      <c r="F51" s="1">
        <f t="shared" si="0"/>
        <v>-0.52742198576741783</v>
      </c>
    </row>
    <row r="52" spans="1:6" x14ac:dyDescent="0.25">
      <c r="A52" s="7">
        <v>41091</v>
      </c>
      <c r="B52" s="7">
        <v>41182</v>
      </c>
      <c r="C52" s="1">
        <v>113.2474206418124</v>
      </c>
      <c r="D52" s="1">
        <f t="shared" si="1"/>
        <v>-1.4749724246561624</v>
      </c>
      <c r="E52" s="1">
        <v>110.83127753175378</v>
      </c>
      <c r="F52" s="1">
        <f t="shared" si="0"/>
        <v>-0.5928431877361473</v>
      </c>
    </row>
    <row r="53" spans="1:6" x14ac:dyDescent="0.25">
      <c r="A53" s="7">
        <v>41183</v>
      </c>
      <c r="B53" s="7">
        <v>41274</v>
      </c>
      <c r="C53" s="1">
        <v>113.91172072916353</v>
      </c>
      <c r="D53" s="1">
        <f t="shared" si="1"/>
        <v>0.58659180366873453</v>
      </c>
      <c r="E53" s="1">
        <v>110.7101855484788</v>
      </c>
      <c r="F53" s="1">
        <f t="shared" si="0"/>
        <v>-0.10925795133984728</v>
      </c>
    </row>
    <row r="54" spans="1:6" x14ac:dyDescent="0.25">
      <c r="A54" s="5">
        <v>41275</v>
      </c>
      <c r="B54" s="5">
        <v>41364</v>
      </c>
      <c r="C54" s="1">
        <v>114.16044566320052</v>
      </c>
      <c r="D54" s="1">
        <f t="shared" si="1"/>
        <v>0.21834885158864559</v>
      </c>
      <c r="E54" s="1">
        <v>109.81536426303471</v>
      </c>
      <c r="F54" s="1">
        <f t="shared" si="0"/>
        <v>-0.80825560991609757</v>
      </c>
    </row>
    <row r="55" spans="1:6" x14ac:dyDescent="0.25">
      <c r="A55" s="5">
        <v>41365</v>
      </c>
      <c r="B55" s="5">
        <v>41455</v>
      </c>
      <c r="C55" s="1">
        <v>114.04518073294257</v>
      </c>
      <c r="D55" s="1">
        <f t="shared" si="1"/>
        <v>-0.10096748448057413</v>
      </c>
      <c r="E55" s="1">
        <v>109.43038144942645</v>
      </c>
      <c r="F55" s="1">
        <f t="shared" si="0"/>
        <v>-0.3505728148259224</v>
      </c>
    </row>
    <row r="56" spans="1:6" x14ac:dyDescent="0.25">
      <c r="A56" s="5">
        <v>41456</v>
      </c>
      <c r="B56" s="5">
        <v>41547</v>
      </c>
      <c r="C56" s="1">
        <v>113.45880772558827</v>
      </c>
      <c r="D56" s="1">
        <f t="shared" si="1"/>
        <v>-0.51415851470952845</v>
      </c>
      <c r="E56" s="1">
        <v>108.20924497584843</v>
      </c>
      <c r="F56" s="1">
        <f t="shared" si="0"/>
        <v>-1.1159026016393514</v>
      </c>
    </row>
    <row r="57" spans="1:6" x14ac:dyDescent="0.25">
      <c r="A57" s="5">
        <v>41548</v>
      </c>
      <c r="B57" s="5">
        <v>41639</v>
      </c>
      <c r="C57" s="1">
        <v>112.9769237395743</v>
      </c>
      <c r="D57" s="1">
        <f t="shared" si="1"/>
        <v>-0.42472153169408333</v>
      </c>
      <c r="E57" s="1">
        <v>107.43261362777532</v>
      </c>
      <c r="F57" s="1">
        <f t="shared" si="0"/>
        <v>-0.71771256536024008</v>
      </c>
    </row>
    <row r="58" spans="1:6" x14ac:dyDescent="0.25">
      <c r="A58" s="7">
        <v>41640</v>
      </c>
      <c r="B58" s="7">
        <v>41729</v>
      </c>
      <c r="C58" s="1">
        <v>113.66095199547188</v>
      </c>
      <c r="D58" s="1">
        <f t="shared" si="1"/>
        <v>0.60545838323085022</v>
      </c>
      <c r="E58" s="1">
        <v>107.51428617919831</v>
      </c>
      <c r="F58" s="1">
        <f t="shared" si="0"/>
        <v>7.6022120904517543E-2</v>
      </c>
    </row>
    <row r="59" spans="1:6" x14ac:dyDescent="0.25">
      <c r="A59" s="7">
        <v>41730</v>
      </c>
      <c r="B59" s="7">
        <v>41820</v>
      </c>
      <c r="C59" s="1">
        <v>112.4690850471608</v>
      </c>
      <c r="D59" s="1">
        <f t="shared" si="1"/>
        <v>-1.0486160175383286</v>
      </c>
      <c r="E59" s="1">
        <v>107.08266398002675</v>
      </c>
      <c r="F59" s="1">
        <f t="shared" si="0"/>
        <v>-0.40145567115811298</v>
      </c>
    </row>
    <row r="60" spans="1:6" x14ac:dyDescent="0.25">
      <c r="A60" s="7">
        <v>41821</v>
      </c>
      <c r="B60" s="7">
        <v>41912</v>
      </c>
      <c r="C60" s="1">
        <v>111.14905014719764</v>
      </c>
      <c r="D60" s="1">
        <f t="shared" si="1"/>
        <v>-1.1736868841865644</v>
      </c>
      <c r="E60" s="1">
        <v>106.83811354114768</v>
      </c>
      <c r="F60" s="1">
        <f t="shared" si="0"/>
        <v>-0.22837537822619769</v>
      </c>
    </row>
    <row r="61" spans="1:6" x14ac:dyDescent="0.25">
      <c r="A61" s="7">
        <v>41913</v>
      </c>
      <c r="B61" s="7">
        <v>42004</v>
      </c>
      <c r="C61" s="1">
        <v>109.25113156495205</v>
      </c>
      <c r="D61" s="1">
        <f t="shared" si="1"/>
        <v>-1.7075436809690481</v>
      </c>
      <c r="E61" s="1">
        <v>105.4057913109129</v>
      </c>
      <c r="F61" s="1">
        <f t="shared" si="0"/>
        <v>-1.3406472491515165</v>
      </c>
    </row>
    <row r="62" spans="1:6" x14ac:dyDescent="0.25">
      <c r="A62" s="5">
        <v>42005</v>
      </c>
      <c r="B62" s="5">
        <v>42094</v>
      </c>
      <c r="C62" s="1">
        <v>106.69684436656175</v>
      </c>
      <c r="D62" s="1">
        <f t="shared" si="1"/>
        <v>-2.3379961029252327</v>
      </c>
      <c r="E62" s="1">
        <v>105.27960864426835</v>
      </c>
      <c r="F62" s="1">
        <f t="shared" si="0"/>
        <v>-0.11971132238109972</v>
      </c>
    </row>
    <row r="63" spans="1:6" x14ac:dyDescent="0.25">
      <c r="A63" s="5">
        <v>42095</v>
      </c>
      <c r="B63" s="5">
        <v>42185</v>
      </c>
      <c r="C63" s="1">
        <v>105.71235243591606</v>
      </c>
      <c r="D63" s="1">
        <f t="shared" si="1"/>
        <v>-0.92270013840655141</v>
      </c>
      <c r="E63" s="1">
        <v>105.16026788233836</v>
      </c>
      <c r="F63" s="1">
        <f t="shared" si="0"/>
        <v>-0.11335600831613446</v>
      </c>
    </row>
    <row r="64" spans="1:6" x14ac:dyDescent="0.25">
      <c r="A64" s="5">
        <v>42186</v>
      </c>
      <c r="B64" s="5">
        <v>42277</v>
      </c>
      <c r="C64" s="1">
        <v>107.23507726862864</v>
      </c>
      <c r="D64" s="1">
        <f t="shared" si="1"/>
        <v>1.4404417247602774</v>
      </c>
      <c r="E64" s="1">
        <v>105.57163879525176</v>
      </c>
      <c r="F64" s="1">
        <f t="shared" si="0"/>
        <v>0.39118473278678678</v>
      </c>
    </row>
    <row r="65" spans="1:6" x14ac:dyDescent="0.25">
      <c r="A65" s="5">
        <v>42278</v>
      </c>
      <c r="B65" s="5">
        <v>42369</v>
      </c>
      <c r="C65" s="1">
        <v>106.5260783873168</v>
      </c>
      <c r="D65" s="1">
        <f t="shared" si="1"/>
        <v>-0.66116321204839901</v>
      </c>
      <c r="E65" s="1">
        <v>105.19583652174562</v>
      </c>
      <c r="F65" s="1">
        <f t="shared" si="0"/>
        <v>-0.35596896836562752</v>
      </c>
    </row>
    <row r="66" spans="1:6" x14ac:dyDescent="0.25">
      <c r="A66" s="7">
        <v>42370</v>
      </c>
      <c r="B66" s="7">
        <v>42460</v>
      </c>
      <c r="C66" s="1">
        <v>107.09249390488486</v>
      </c>
      <c r="D66" s="1">
        <f t="shared" si="1"/>
        <v>0.53171535659901625</v>
      </c>
      <c r="E66" s="1">
        <v>105.05601974202858</v>
      </c>
      <c r="F66" s="1">
        <f t="shared" si="0"/>
        <v>-0.13291094433013351</v>
      </c>
    </row>
    <row r="67" spans="1:6" x14ac:dyDescent="0.25">
      <c r="A67" s="7">
        <v>42461</v>
      </c>
      <c r="B67" s="7">
        <v>42551</v>
      </c>
      <c r="C67" s="1">
        <v>107.10143429336883</v>
      </c>
      <c r="D67" s="1">
        <f t="shared" si="1"/>
        <v>8.348286754733536E-3</v>
      </c>
      <c r="E67" s="1">
        <v>105.07090621653852</v>
      </c>
      <c r="F67" s="1">
        <f t="shared" si="0"/>
        <v>1.4170034755256466E-2</v>
      </c>
    </row>
    <row r="68" spans="1:6" x14ac:dyDescent="0.25">
      <c r="A68" s="7">
        <v>42552</v>
      </c>
      <c r="B68" s="7">
        <v>42643</v>
      </c>
      <c r="C68" s="1">
        <v>107.34431013097453</v>
      </c>
      <c r="D68" s="1">
        <f t="shared" si="1"/>
        <v>0.22677178807934961</v>
      </c>
      <c r="E68" s="1">
        <v>105.44527152639299</v>
      </c>
      <c r="F68" s="1">
        <f t="shared" si="0"/>
        <v>0.35629778340633411</v>
      </c>
    </row>
    <row r="69" spans="1:6" x14ac:dyDescent="0.25">
      <c r="A69" s="7">
        <v>42644</v>
      </c>
      <c r="B69" s="7">
        <v>42735</v>
      </c>
      <c r="C69" s="1">
        <v>106.74867867783395</v>
      </c>
      <c r="D69" s="1">
        <f t="shared" si="1"/>
        <v>-0.55487938989391417</v>
      </c>
      <c r="E69" s="1">
        <v>104.71878406552082</v>
      </c>
      <c r="F69" s="1">
        <f t="shared" si="0"/>
        <v>-0.68897111302930192</v>
      </c>
    </row>
    <row r="70" spans="1:6" x14ac:dyDescent="0.25">
      <c r="A70" s="5">
        <v>42736</v>
      </c>
      <c r="B70" s="5">
        <v>42825</v>
      </c>
      <c r="C70" s="1">
        <v>106.69441658490362</v>
      </c>
      <c r="D70" s="1">
        <f t="shared" si="1"/>
        <v>-5.083162958305909E-2</v>
      </c>
      <c r="E70" s="1">
        <v>104.81646728814773</v>
      </c>
      <c r="F70" s="1">
        <f t="shared" si="0"/>
        <v>9.3281471417583361E-2</v>
      </c>
    </row>
    <row r="71" spans="1:6" x14ac:dyDescent="0.25">
      <c r="A71" s="5">
        <v>42826</v>
      </c>
      <c r="B71" s="5">
        <v>42916</v>
      </c>
      <c r="C71" s="1">
        <v>107.08939994105977</v>
      </c>
      <c r="D71" s="1">
        <f t="shared" si="1"/>
        <v>0.37020058668377764</v>
      </c>
      <c r="E71" s="1">
        <v>104.86302888047811</v>
      </c>
      <c r="F71" s="1">
        <f t="shared" ref="F71:F97" si="2">(E71/E70-1)*100</f>
        <v>4.4422020256007499E-2</v>
      </c>
    </row>
    <row r="72" spans="1:6" x14ac:dyDescent="0.25">
      <c r="A72" s="5">
        <v>42917</v>
      </c>
      <c r="B72" s="5">
        <v>43008</v>
      </c>
      <c r="C72" s="1">
        <v>108.8338379217998</v>
      </c>
      <c r="D72" s="1">
        <f t="shared" ref="D72:D101" si="3">(C72/C71-1)*100</f>
        <v>1.6289548561296829</v>
      </c>
      <c r="E72" s="1">
        <v>104.83133390750584</v>
      </c>
      <c r="F72" s="1">
        <f t="shared" si="2"/>
        <v>-3.0225116812521158E-2</v>
      </c>
    </row>
    <row r="73" spans="1:6" x14ac:dyDescent="0.25">
      <c r="A73" s="5">
        <v>43009</v>
      </c>
      <c r="B73" s="5">
        <v>43100</v>
      </c>
      <c r="C73" s="1">
        <v>108.22984222163372</v>
      </c>
      <c r="D73" s="1">
        <f t="shared" si="3"/>
        <v>-0.55497050522106406</v>
      </c>
      <c r="E73" s="1">
        <v>104.15078430710972</v>
      </c>
      <c r="F73" s="1">
        <f t="shared" si="2"/>
        <v>-0.64918529129522895</v>
      </c>
    </row>
    <row r="74" spans="1:6" x14ac:dyDescent="0.25">
      <c r="A74" s="7">
        <v>43101</v>
      </c>
      <c r="B74" s="7">
        <v>43190</v>
      </c>
      <c r="C74" s="1">
        <v>108.39787552959505</v>
      </c>
      <c r="D74" s="1">
        <f t="shared" si="3"/>
        <v>0.15525598532910578</v>
      </c>
      <c r="E74" s="1">
        <v>103.89654483225921</v>
      </c>
      <c r="F74" s="1">
        <f t="shared" si="2"/>
        <v>-0.24410711502741433</v>
      </c>
    </row>
    <row r="75" spans="1:6" x14ac:dyDescent="0.25">
      <c r="A75" s="7">
        <v>43191</v>
      </c>
      <c r="B75" s="7">
        <v>43281</v>
      </c>
      <c r="C75" s="1">
        <v>108.29547580725686</v>
      </c>
      <c r="D75" s="1">
        <f t="shared" si="3"/>
        <v>-9.446653990025089E-2</v>
      </c>
      <c r="E75" s="1">
        <v>103.88892226775161</v>
      </c>
      <c r="F75" s="1">
        <f t="shared" si="2"/>
        <v>-7.3366872015867557E-3</v>
      </c>
    </row>
    <row r="76" spans="1:6" x14ac:dyDescent="0.25">
      <c r="A76" s="7">
        <v>43282</v>
      </c>
      <c r="B76" s="7">
        <v>43373</v>
      </c>
      <c r="C76" s="1">
        <v>108.98423296302127</v>
      </c>
      <c r="D76" s="1">
        <f t="shared" si="3"/>
        <v>0.63599808822139003</v>
      </c>
      <c r="E76" s="1">
        <v>103.68855583919418</v>
      </c>
      <c r="F76" s="1">
        <f t="shared" si="2"/>
        <v>-0.19286601899770606</v>
      </c>
    </row>
    <row r="77" spans="1:6" x14ac:dyDescent="0.25">
      <c r="A77" s="7">
        <v>43374</v>
      </c>
      <c r="B77" s="7">
        <v>43465</v>
      </c>
      <c r="C77" s="1">
        <v>107.95782776221176</v>
      </c>
      <c r="D77" s="1">
        <f t="shared" si="3"/>
        <v>-0.94179237941489635</v>
      </c>
      <c r="E77" s="1">
        <v>103.36650613605303</v>
      </c>
      <c r="F77" s="1">
        <f t="shared" si="2"/>
        <v>-0.31059329598591701</v>
      </c>
    </row>
    <row r="78" spans="1:6" x14ac:dyDescent="0.25">
      <c r="A78" s="5">
        <v>43466</v>
      </c>
      <c r="B78" s="5">
        <v>43555</v>
      </c>
      <c r="C78" s="1">
        <v>107.1660890141916</v>
      </c>
      <c r="D78" s="1">
        <f t="shared" si="3"/>
        <v>-0.73337780541865571</v>
      </c>
      <c r="E78" s="1">
        <v>103.26443265995402</v>
      </c>
      <c r="F78" s="1">
        <f t="shared" si="2"/>
        <v>-9.8749082187854498E-2</v>
      </c>
    </row>
    <row r="79" spans="1:6" x14ac:dyDescent="0.25">
      <c r="A79" s="5">
        <v>43556</v>
      </c>
      <c r="B79" s="5">
        <v>43646</v>
      </c>
      <c r="C79" s="1">
        <v>107.14249886568659</v>
      </c>
      <c r="D79" s="1">
        <f t="shared" si="3"/>
        <v>-2.2012698906914707E-2</v>
      </c>
      <c r="E79" s="1">
        <v>103.10989390790992</v>
      </c>
      <c r="F79" s="1">
        <f t="shared" si="2"/>
        <v>-0.14965341702209978</v>
      </c>
    </row>
    <row r="80" spans="1:6" x14ac:dyDescent="0.25">
      <c r="A80" s="5">
        <v>43647</v>
      </c>
      <c r="B80" s="5">
        <v>43738</v>
      </c>
      <c r="C80" s="1">
        <v>106.65262665173442</v>
      </c>
      <c r="D80" s="1">
        <f t="shared" si="3"/>
        <v>-0.45721559524785071</v>
      </c>
      <c r="E80" s="1">
        <v>102.84427284862501</v>
      </c>
      <c r="F80" s="1">
        <f t="shared" si="2"/>
        <v>-0.25760967179555561</v>
      </c>
    </row>
    <row r="81" spans="1:6" x14ac:dyDescent="0.25">
      <c r="A81" s="5">
        <v>43739</v>
      </c>
      <c r="B81" s="5">
        <v>43830</v>
      </c>
      <c r="C81" s="1">
        <v>106.00143730458036</v>
      </c>
      <c r="D81" s="1">
        <f t="shared" si="3"/>
        <v>-0.61057037936859127</v>
      </c>
      <c r="E81" s="1">
        <v>102.7956951086862</v>
      </c>
      <c r="F81" s="1">
        <f t="shared" si="2"/>
        <v>-4.7234268465590201E-2</v>
      </c>
    </row>
    <row r="82" spans="1:6" x14ac:dyDescent="0.25">
      <c r="A82" s="3">
        <v>43831</v>
      </c>
      <c r="B82" s="3">
        <v>43921</v>
      </c>
      <c r="C82" s="1">
        <v>105.90325356970875</v>
      </c>
      <c r="D82" s="1">
        <f t="shared" si="3"/>
        <v>-9.2624909027883007E-2</v>
      </c>
      <c r="E82" s="1">
        <v>102.75174514809666</v>
      </c>
      <c r="F82" s="1">
        <f t="shared" si="2"/>
        <v>-4.2754670361511149E-2</v>
      </c>
    </row>
    <row r="83" spans="1:6" x14ac:dyDescent="0.25">
      <c r="A83" s="3">
        <v>43922</v>
      </c>
      <c r="B83" s="3">
        <v>44012</v>
      </c>
      <c r="C83" s="1">
        <v>105.7066357204999</v>
      </c>
      <c r="D83" s="1">
        <f t="shared" si="3"/>
        <v>-0.18565798743797046</v>
      </c>
      <c r="E83" s="1">
        <v>101.68325037194606</v>
      </c>
      <c r="F83" s="1">
        <f t="shared" si="2"/>
        <v>-1.0398799306139073</v>
      </c>
    </row>
    <row r="84" spans="1:6" x14ac:dyDescent="0.25">
      <c r="A84" s="3">
        <v>44013</v>
      </c>
      <c r="B84" s="3">
        <v>44104</v>
      </c>
      <c r="C84" s="1">
        <v>105.75823915715286</v>
      </c>
      <c r="D84" s="1">
        <f t="shared" si="3"/>
        <v>4.8817594374495066E-2</v>
      </c>
      <c r="E84" s="1">
        <v>100.59041575986001</v>
      </c>
      <c r="F84" s="1">
        <f t="shared" si="2"/>
        <v>-1.0747439800444791</v>
      </c>
    </row>
    <row r="85" spans="1:6" x14ac:dyDescent="0.25">
      <c r="A85" s="3">
        <v>44105</v>
      </c>
      <c r="B85" s="3">
        <v>44196</v>
      </c>
      <c r="C85" s="1">
        <v>105.98186482929319</v>
      </c>
      <c r="D85" s="1">
        <f t="shared" si="3"/>
        <v>0.21144988222432382</v>
      </c>
      <c r="E85" s="1">
        <v>100.64124967508148</v>
      </c>
      <c r="F85" s="1">
        <f t="shared" si="2"/>
        <v>5.0535545397112358E-2</v>
      </c>
    </row>
    <row r="86" spans="1:6" x14ac:dyDescent="0.25">
      <c r="A86" s="2">
        <v>44197</v>
      </c>
      <c r="B86" s="2">
        <v>44286</v>
      </c>
      <c r="C86" s="1">
        <v>104.64893098461626</v>
      </c>
      <c r="D86" s="1">
        <f t="shared" si="3"/>
        <v>-1.2576999346292972</v>
      </c>
      <c r="E86" s="1">
        <v>99.653985279890023</v>
      </c>
      <c r="F86" s="1">
        <f t="shared" si="2"/>
        <v>-0.98097390322440248</v>
      </c>
    </row>
    <row r="87" spans="1:6" x14ac:dyDescent="0.25">
      <c r="A87" s="4">
        <v>44287</v>
      </c>
      <c r="B87" s="4">
        <v>44377</v>
      </c>
      <c r="C87" s="1">
        <v>104.47555609729835</v>
      </c>
      <c r="D87" s="1">
        <f t="shared" si="3"/>
        <v>-0.16567286993441899</v>
      </c>
      <c r="E87" s="1">
        <v>99.10354078149723</v>
      </c>
      <c r="F87" s="1">
        <f t="shared" si="2"/>
        <v>-0.55235573052778708</v>
      </c>
    </row>
    <row r="88" spans="1:6" x14ac:dyDescent="0.25">
      <c r="A88" s="4">
        <v>44378</v>
      </c>
      <c r="B88" s="4">
        <v>44469</v>
      </c>
      <c r="C88" s="1">
        <v>103.81165724429131</v>
      </c>
      <c r="D88" s="1">
        <f t="shared" si="3"/>
        <v>-0.63545854916412514</v>
      </c>
      <c r="E88" s="1">
        <v>98.936300385190222</v>
      </c>
      <c r="F88" s="1">
        <f t="shared" si="2"/>
        <v>-0.16875319992424309</v>
      </c>
    </row>
    <row r="89" spans="1:6" x14ac:dyDescent="0.25">
      <c r="A89" s="4">
        <v>44470</v>
      </c>
      <c r="B89" s="4">
        <v>44561</v>
      </c>
      <c r="C89" s="1">
        <v>104.4970226222097</v>
      </c>
      <c r="D89" s="1">
        <f t="shared" si="3"/>
        <v>0.66020078680140148</v>
      </c>
      <c r="E89" s="1">
        <v>99.593321765078699</v>
      </c>
      <c r="F89" s="1">
        <f t="shared" si="2"/>
        <v>0.66408525215768677</v>
      </c>
    </row>
    <row r="90" spans="1:6" x14ac:dyDescent="0.25">
      <c r="A90" s="3">
        <v>44562</v>
      </c>
      <c r="B90" s="3">
        <v>44651</v>
      </c>
      <c r="C90" s="1">
        <v>104.88373406833932</v>
      </c>
      <c r="D90" s="1">
        <f t="shared" si="3"/>
        <v>0.37006934401155878</v>
      </c>
      <c r="E90" s="1">
        <v>99.708686975427185</v>
      </c>
      <c r="F90" s="1">
        <f t="shared" si="2"/>
        <v>0.11583629133347095</v>
      </c>
    </row>
    <row r="91" spans="1:6" x14ac:dyDescent="0.25">
      <c r="A91" s="3">
        <v>44652</v>
      </c>
      <c r="B91" s="3">
        <v>44742</v>
      </c>
      <c r="C91" s="1">
        <v>106.38428013811011</v>
      </c>
      <c r="D91" s="1">
        <f t="shared" si="3"/>
        <v>1.4306756744502325</v>
      </c>
      <c r="E91" s="1">
        <v>101.21745447972823</v>
      </c>
      <c r="F91" s="1">
        <f t="shared" si="2"/>
        <v>1.5131755818556414</v>
      </c>
    </row>
    <row r="92" spans="1:6" x14ac:dyDescent="0.25">
      <c r="A92" s="3">
        <v>44743</v>
      </c>
      <c r="B92" s="3">
        <v>44834</v>
      </c>
      <c r="C92" s="1">
        <v>105.90174274711481</v>
      </c>
      <c r="D92" s="1">
        <f t="shared" si="3"/>
        <v>-0.45357959876107801</v>
      </c>
      <c r="E92" s="1">
        <v>100.80738216738474</v>
      </c>
      <c r="F92" s="1">
        <f t="shared" si="2"/>
        <v>-0.40513991825946727</v>
      </c>
    </row>
    <row r="93" spans="1:6" x14ac:dyDescent="0.25">
      <c r="A93" s="3">
        <v>44835</v>
      </c>
      <c r="B93" s="3">
        <v>44926</v>
      </c>
      <c r="C93" s="1">
        <v>104.23432770909776</v>
      </c>
      <c r="D93" s="1">
        <f t="shared" si="3"/>
        <v>-1.5744925388043063</v>
      </c>
      <c r="E93" s="1">
        <v>97.921628300395696</v>
      </c>
      <c r="F93" s="1">
        <f t="shared" si="2"/>
        <v>-2.8626414107226994</v>
      </c>
    </row>
    <row r="94" spans="1:6" x14ac:dyDescent="0.25">
      <c r="A94" s="4">
        <v>44927</v>
      </c>
      <c r="B94" s="4">
        <v>45016</v>
      </c>
      <c r="C94" s="1">
        <v>104.48414697932557</v>
      </c>
      <c r="D94" s="1">
        <f t="shared" si="3"/>
        <v>0.23967082219307212</v>
      </c>
      <c r="E94" s="1">
        <v>98.148205822110029</v>
      </c>
      <c r="F94" s="1">
        <f t="shared" si="2"/>
        <v>0.23138659522619065</v>
      </c>
    </row>
    <row r="95" spans="1:6" x14ac:dyDescent="0.25">
      <c r="A95" s="4">
        <v>45017</v>
      </c>
      <c r="B95" s="4">
        <v>45107</v>
      </c>
      <c r="C95" s="1">
        <v>106.11086229158921</v>
      </c>
      <c r="D95" s="1">
        <f t="shared" si="3"/>
        <v>1.556901558076107</v>
      </c>
      <c r="E95" s="1">
        <v>98.974169994998945</v>
      </c>
      <c r="F95" s="1">
        <f t="shared" si="2"/>
        <v>0.84154790805441859</v>
      </c>
    </row>
    <row r="96" spans="1:6" x14ac:dyDescent="0.25">
      <c r="A96" s="4">
        <v>45108</v>
      </c>
      <c r="B96" s="4">
        <v>45199</v>
      </c>
      <c r="C96" s="1">
        <v>106.98572979121018</v>
      </c>
      <c r="D96" s="1">
        <f t="shared" si="3"/>
        <v>0.82448439370594873</v>
      </c>
      <c r="E96" s="1">
        <v>99.238665438008752</v>
      </c>
      <c r="F96" s="1">
        <f t="shared" si="2"/>
        <v>0.26723683868545844</v>
      </c>
    </row>
    <row r="97" spans="1:6" x14ac:dyDescent="0.25">
      <c r="A97" s="4">
        <v>45200</v>
      </c>
      <c r="B97" s="4">
        <v>45291</v>
      </c>
      <c r="C97" s="1">
        <v>108.62359373242563</v>
      </c>
      <c r="D97" s="1">
        <f t="shared" si="3"/>
        <v>1.5309181368504454</v>
      </c>
      <c r="E97" s="1">
        <v>99.188232262811155</v>
      </c>
      <c r="F97" s="1">
        <f t="shared" si="2"/>
        <v>-5.082008607734112E-2</v>
      </c>
    </row>
    <row r="98" spans="1:6" x14ac:dyDescent="0.25">
      <c r="A98" s="3">
        <v>45292</v>
      </c>
      <c r="B98" s="3">
        <v>45382</v>
      </c>
      <c r="C98" s="1">
        <v>109.38540054927053</v>
      </c>
      <c r="D98" s="1">
        <f t="shared" si="3"/>
        <v>0.70132720771647339</v>
      </c>
      <c r="E98" s="1">
        <v>99.142595262632895</v>
      </c>
      <c r="F98" s="1">
        <f>(E98/E97-1)*100</f>
        <v>-4.6010498561299684E-2</v>
      </c>
    </row>
    <row r="99" spans="1:6" x14ac:dyDescent="0.25">
      <c r="A99" s="3">
        <v>45383</v>
      </c>
      <c r="B99" s="3">
        <v>45473</v>
      </c>
      <c r="C99" s="1">
        <v>109.88051229398582</v>
      </c>
      <c r="D99" s="1">
        <f t="shared" si="3"/>
        <v>0.45263055419564324</v>
      </c>
      <c r="E99" s="1">
        <v>99.287100112416724</v>
      </c>
      <c r="F99" s="1">
        <f>(E99/E98-1)*100</f>
        <v>0.14575455625407407</v>
      </c>
    </row>
    <row r="100" spans="1:6" x14ac:dyDescent="0.25">
      <c r="A100" s="3">
        <v>45474</v>
      </c>
      <c r="B100" s="3">
        <v>45565</v>
      </c>
      <c r="C100" s="1">
        <v>110.8984875520334</v>
      </c>
      <c r="D100" s="1">
        <f t="shared" si="3"/>
        <v>0.92643839821568985</v>
      </c>
      <c r="E100" s="1">
        <v>99.195309038851661</v>
      </c>
      <c r="F100" s="1">
        <f t="shared" ref="F100:F101" si="4">(E100/E99-1)*100</f>
        <v>-9.2450150584655333E-2</v>
      </c>
    </row>
    <row r="101" spans="1:6" x14ac:dyDescent="0.25">
      <c r="A101" s="3">
        <v>45566</v>
      </c>
      <c r="B101" s="3">
        <v>45657</v>
      </c>
      <c r="C101" s="1">
        <v>109.72304666764762</v>
      </c>
      <c r="D101" s="1">
        <f t="shared" si="3"/>
        <v>-1.0599250813355443</v>
      </c>
      <c r="E101" s="1">
        <v>99.324066215007505</v>
      </c>
      <c r="F101" s="1">
        <f t="shared" si="4"/>
        <v>0.1298016785304057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2024-12-19T22:00:00+00:00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2024122000</Order0>
    <PublicationDate xmlns="6152e2e9-49a3-491d-83d0-b758bddb6f14">2025-01-14T22:00:00+00:00</PublicationDate>
    <AModifiedBy xmlns="a029a951-197a-4454-90a0-4e8ba8bb2239">System Account</AModifiedBy>
    <AModified xmlns="a029a951-197a-4454-90a0-4e8ba8bb2239">2025-01-15T10:35:52+00:00</AModified>
    <AID xmlns="a029a951-197a-4454-90a0-4e8ba8bb2239">8760</AID>
    <ACreated xmlns="a029a951-197a-4454-90a0-4e8ba8bb2239">2025-01-13T17:48:44+00:00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7248D3EF-EB44-4DB8-A00F-F8FFF39EE2CA}"/>
</file>

<file path=customXml/itemProps2.xml><?xml version="1.0" encoding="utf-8"?>
<ds:datastoreItem xmlns:ds="http://schemas.openxmlformats.org/officeDocument/2006/customXml" ds:itemID="{1BB9C958-3F94-4EEC-BB5F-21B7E16113C7}"/>
</file>

<file path=customXml/itemProps3.xml><?xml version="1.0" encoding="utf-8"?>
<ds:datastoreItem xmlns:ds="http://schemas.openxmlformats.org/officeDocument/2006/customXml" ds:itemID="{DC8940BB-B151-42A8-9CDD-E6DEDBF28E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January 2025</dc:title>
  <dc:creator>BoG</dc:creator>
  <dc:description/>
  <cp:lastModifiedBy>Rentifi Athina</cp:lastModifiedBy>
  <dcterms:created xsi:type="dcterms:W3CDTF">2018-07-02T11:17:25Z</dcterms:created>
  <dcterms:modified xsi:type="dcterms:W3CDTF">2025-01-13T15:44:51Z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2025-01-13T15:44:32Z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7ad9b439-4146-469a-a079-38b8c8e37b3b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2024122000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