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C1478BA6-A0F8-4BB7-8590-6EB97051F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" l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<sst xmlns="http://schemas.openxmlformats.org/spreadsheetml/2006/main" count="6" uniqueCount="6">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</sst>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zoomScaleNormal="100" workbookViewId="0">
      <pane ySplit="1" topLeftCell="A2" activePane="bottomLeft" state="frozen"/>
      <selection pane="bottomLeft" activeCell="K11" sqref="K11:K12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</row>
    <row r="2" spans="1:6" x14ac:dyDescent="0.25">
      <c r="A2" s="1">
        <v>36526</v>
      </c>
      <c r="B2" s="1">
        <v>36616</v>
      </c>
      <c r="C2" s="2">
        <v>102.58030189434434</v>
      </c>
      <c r="D2" s="2">
        <v>-2.5521892352221354</v>
      </c>
      <c r="E2" s="2">
        <v>100.79952451747344</v>
      </c>
      <c r="F2" s="2">
        <v>-0.96273627783174387</v>
      </c>
    </row>
    <row r="3" spans="1:6" x14ac:dyDescent="0.25">
      <c r="A3" s="1">
        <v>36617</v>
      </c>
      <c r="B3" s="1">
        <v>36707</v>
      </c>
      <c r="C3" s="2">
        <v>100.24299455698528</v>
      </c>
      <c r="D3" s="2">
        <v>-2.2785147773950243</v>
      </c>
      <c r="E3" s="2">
        <v>99.944728252811956</v>
      </c>
      <c r="F3" s="2">
        <v>-0.84801616749026199</v>
      </c>
    </row>
    <row r="4" spans="1:6" x14ac:dyDescent="0.25">
      <c r="A4" s="1">
        <v>36708</v>
      </c>
      <c r="B4" s="1">
        <v>36799</v>
      </c>
      <c r="C4" s="2">
        <v>99.009720775990445</v>
      </c>
      <c r="D4" s="2">
        <v>-1.2302842572143535</v>
      </c>
      <c r="E4" s="2">
        <v>99.546698885663403</v>
      </c>
      <c r="F4" s="2">
        <v>-0.39824948659796799</v>
      </c>
    </row>
    <row r="5" spans="1:6" x14ac:dyDescent="0.25">
      <c r="A5" s="1">
        <v>36800</v>
      </c>
      <c r="B5" s="1">
        <v>36891</v>
      </c>
      <c r="C5" s="2">
        <v>98.215683466746697</v>
      </c>
      <c r="D5" s="2">
        <v>-0.80197914206854293</v>
      </c>
      <c r="E5" s="2">
        <v>99.712946187737529</v>
      </c>
      <c r="F5" s="2">
        <v>0.16700433458378683</v>
      </c>
    </row>
    <row r="6" spans="1:6" x14ac:dyDescent="0.25">
      <c r="A6" s="1">
        <v>36892</v>
      </c>
      <c r="B6" s="1">
        <v>36981</v>
      </c>
      <c r="C6" s="2">
        <v>100.58209368648079</v>
      </c>
      <c r="D6" s="2">
        <f>(C6/C5-1)*100</f>
        <v>2.4094015703055138</v>
      </c>
      <c r="E6" s="2">
        <v>99.241097400778784</v>
      </c>
      <c r="F6" s="2">
        <f>(E6/E5-1)*100</f>
        <v>-0.4732071461115539</v>
      </c>
    </row>
    <row r="7" spans="1:6" x14ac:dyDescent="0.25">
      <c r="A7" s="1">
        <v>36982</v>
      </c>
      <c r="B7" s="1">
        <v>37072</v>
      </c>
      <c r="C7" s="2">
        <v>100.44700466302174</v>
      </c>
      <c r="D7" s="2">
        <f>(C7/C6-1)*100</f>
        <v>-0.13430722955531937</v>
      </c>
      <c r="E7" s="2">
        <v>99.700354564384753</v>
      </c>
      <c r="F7" s="2">
        <f t="shared" ref="F7:F70" si="0">(E7/E6-1)*100</f>
        <v>0.46276913056622071</v>
      </c>
    </row>
    <row r="8" spans="1:6" x14ac:dyDescent="0.25">
      <c r="A8" s="1">
        <v>37073</v>
      </c>
      <c r="B8" s="1">
        <v>37164</v>
      </c>
      <c r="C8" s="2">
        <v>101.59147354192839</v>
      </c>
      <c r="D8" s="2">
        <f t="shared" ref="D8:D71" si="1">(C8/C7-1)*100</f>
        <v>1.139375815880328</v>
      </c>
      <c r="E8" s="2">
        <v>100.12841317807495</v>
      </c>
      <c r="F8" s="2">
        <f t="shared" si="0"/>
        <v>0.42934512676557901</v>
      </c>
    </row>
    <row r="9" spans="1:6" x14ac:dyDescent="0.25">
      <c r="A9" s="1">
        <v>37165</v>
      </c>
      <c r="B9" s="1">
        <v>37256</v>
      </c>
      <c r="C9" s="2">
        <v>102.05588730930153</v>
      </c>
      <c r="D9" s="2">
        <f t="shared" si="1"/>
        <v>0.45713852863986659</v>
      </c>
      <c r="E9" s="2">
        <v>100.58089721689025</v>
      </c>
      <c r="F9" s="2">
        <f t="shared" si="0"/>
        <v>0.45190373486752033</v>
      </c>
    </row>
    <row r="10" spans="1:6" x14ac:dyDescent="0.25">
      <c r="A10" s="1">
        <v>37257</v>
      </c>
      <c r="B10" s="1">
        <v>37346</v>
      </c>
      <c r="C10" s="2">
        <v>101.511547884015</v>
      </c>
      <c r="D10" s="2">
        <f t="shared" si="1"/>
        <v>-0.53337385979193019</v>
      </c>
      <c r="E10" s="2">
        <v>100.90339704082356</v>
      </c>
      <c r="F10" s="2">
        <f t="shared" si="0"/>
        <v>0.32063725106556973</v>
      </c>
    </row>
    <row r="11" spans="1:6" x14ac:dyDescent="0.25">
      <c r="A11" s="1">
        <v>37347</v>
      </c>
      <c r="B11" s="1">
        <v>37437</v>
      </c>
      <c r="C11" s="2">
        <v>102.9355454066923</v>
      </c>
      <c r="D11" s="2">
        <f t="shared" si="1"/>
        <v>1.4027936253167228</v>
      </c>
      <c r="E11" s="2">
        <v>101.37943572050361</v>
      </c>
      <c r="F11" s="2">
        <f t="shared" si="0"/>
        <v>0.47177666326481127</v>
      </c>
    </row>
    <row r="12" spans="1:6" x14ac:dyDescent="0.25">
      <c r="A12" s="1">
        <v>37438</v>
      </c>
      <c r="B12" s="1">
        <v>37529</v>
      </c>
      <c r="C12" s="2">
        <v>104.99965129771749</v>
      </c>
      <c r="D12" s="2">
        <f t="shared" si="1"/>
        <v>2.005241127221935</v>
      </c>
      <c r="E12" s="2">
        <v>101.67558503713853</v>
      </c>
      <c r="F12" s="2">
        <f t="shared" si="0"/>
        <v>0.29211971296760897</v>
      </c>
    </row>
    <row r="13" spans="1:6" x14ac:dyDescent="0.25">
      <c r="A13" s="1">
        <v>37530</v>
      </c>
      <c r="B13" s="1">
        <v>37621</v>
      </c>
      <c r="C13" s="2">
        <v>105.59898638803888</v>
      </c>
      <c r="D13" s="2">
        <f t="shared" si="1"/>
        <v>0.5707972197183997</v>
      </c>
      <c r="E13" s="2">
        <v>102.04451473018436</v>
      </c>
      <c r="F13" s="2">
        <f t="shared" si="0"/>
        <v>0.36284983549499383</v>
      </c>
    </row>
    <row r="14" spans="1:6" x14ac:dyDescent="0.25">
      <c r="A14" s="1">
        <v>37622</v>
      </c>
      <c r="B14" s="1">
        <v>37711</v>
      </c>
      <c r="C14" s="2">
        <v>107.92584750230718</v>
      </c>
      <c r="D14" s="2">
        <f t="shared" si="1"/>
        <v>2.2034881146660856</v>
      </c>
      <c r="E14" s="2">
        <v>102.31877935847523</v>
      </c>
      <c r="F14" s="2">
        <f t="shared" si="0"/>
        <v>0.26876959434423142</v>
      </c>
    </row>
    <row r="15" spans="1:6" x14ac:dyDescent="0.25">
      <c r="A15" s="1">
        <v>37712</v>
      </c>
      <c r="B15" s="1">
        <v>37802</v>
      </c>
      <c r="C15" s="2">
        <v>109.89354964269582</v>
      </c>
      <c r="D15" s="2">
        <f t="shared" si="1"/>
        <v>1.8231982290864757</v>
      </c>
      <c r="E15" s="2">
        <v>102.83921292700381</v>
      </c>
      <c r="F15" s="2">
        <f t="shared" si="0"/>
        <v>0.50863934440152914</v>
      </c>
    </row>
    <row r="16" spans="1:6" x14ac:dyDescent="0.25">
      <c r="A16" s="1">
        <v>37803</v>
      </c>
      <c r="B16" s="1">
        <v>37894</v>
      </c>
      <c r="C16" s="2">
        <v>109.25802513241085</v>
      </c>
      <c r="D16" s="2">
        <f t="shared" si="1"/>
        <v>-0.57830920227009974</v>
      </c>
      <c r="E16" s="2">
        <v>102.96642670343073</v>
      </c>
      <c r="F16" s="2">
        <f t="shared" si="0"/>
        <v>0.12370162392940642</v>
      </c>
    </row>
    <row r="17" spans="1:6" x14ac:dyDescent="0.25">
      <c r="A17" s="1">
        <v>37895</v>
      </c>
      <c r="B17" s="1">
        <v>37986</v>
      </c>
      <c r="C17" s="2">
        <v>110.54099211342074</v>
      </c>
      <c r="D17" s="2">
        <f t="shared" si="1"/>
        <v>1.1742542293392555</v>
      </c>
      <c r="E17" s="2">
        <v>103.18238376647342</v>
      </c>
      <c r="F17" s="2">
        <f t="shared" si="0"/>
        <v>0.20973541566582377</v>
      </c>
    </row>
    <row r="18" spans="1:6" x14ac:dyDescent="0.25">
      <c r="A18" s="1">
        <v>37987</v>
      </c>
      <c r="B18" s="1">
        <v>38077</v>
      </c>
      <c r="C18" s="2">
        <v>111.56712029247385</v>
      </c>
      <c r="D18" s="2">
        <f t="shared" si="1"/>
        <v>0.92827842362790403</v>
      </c>
      <c r="E18" s="2">
        <v>103.47724781110254</v>
      </c>
      <c r="F18" s="2">
        <f t="shared" si="0"/>
        <v>0.28576975435696816</v>
      </c>
    </row>
    <row r="19" spans="1:6" x14ac:dyDescent="0.25">
      <c r="A19" s="1">
        <v>38078</v>
      </c>
      <c r="B19" s="1">
        <v>38168</v>
      </c>
      <c r="C19" s="2">
        <v>110.91986275545318</v>
      </c>
      <c r="D19" s="2">
        <f t="shared" si="1"/>
        <v>-0.58015079651054791</v>
      </c>
      <c r="E19" s="2">
        <v>103.73307261492319</v>
      </c>
      <c r="F19" s="2">
        <f t="shared" si="0"/>
        <v>0.247228071128891</v>
      </c>
    </row>
    <row r="20" spans="1:6" x14ac:dyDescent="0.25">
      <c r="A20" s="1">
        <v>38169</v>
      </c>
      <c r="B20" s="1">
        <v>38260</v>
      </c>
      <c r="C20" s="2">
        <v>111.22953981619739</v>
      </c>
      <c r="D20" s="2">
        <f t="shared" si="1"/>
        <v>0.2791899061640235</v>
      </c>
      <c r="E20" s="2">
        <v>103.67651162447665</v>
      </c>
      <c r="F20" s="2">
        <f t="shared" si="0"/>
        <v>-5.4525513436309847E-2</v>
      </c>
    </row>
    <row r="21" spans="1:6" x14ac:dyDescent="0.25">
      <c r="A21" s="1">
        <v>38261</v>
      </c>
      <c r="B21" s="1">
        <v>38352</v>
      </c>
      <c r="C21" s="2">
        <v>112.59172661642887</v>
      </c>
      <c r="D21" s="2">
        <f t="shared" si="1"/>
        <v>1.2246628031388429</v>
      </c>
      <c r="E21" s="2">
        <v>104.09897279973399</v>
      </c>
      <c r="F21" s="2">
        <f t="shared" si="0"/>
        <v>0.40748012123279498</v>
      </c>
    </row>
    <row r="22" spans="1:6" x14ac:dyDescent="0.25">
      <c r="A22" s="1">
        <v>38353</v>
      </c>
      <c r="B22" s="1">
        <v>38442</v>
      </c>
      <c r="C22" s="2">
        <v>112.64823144735192</v>
      </c>
      <c r="D22" s="2">
        <f t="shared" si="1"/>
        <v>5.0185597664342829E-2</v>
      </c>
      <c r="E22" s="2">
        <v>104.8182426277528</v>
      </c>
      <c r="F22" s="2">
        <f t="shared" si="0"/>
        <v>0.69094805517682101</v>
      </c>
    </row>
    <row r="23" spans="1:6" x14ac:dyDescent="0.25">
      <c r="A23" s="1">
        <v>38443</v>
      </c>
      <c r="B23" s="1">
        <v>38533</v>
      </c>
      <c r="C23" s="2">
        <v>111.71958383912161</v>
      </c>
      <c r="D23" s="2">
        <f t="shared" si="1"/>
        <v>-0.82437832915674969</v>
      </c>
      <c r="E23" s="2">
        <v>105.01643800531069</v>
      </c>
      <c r="F23" s="2">
        <f t="shared" si="0"/>
        <v>0.18908481251851406</v>
      </c>
    </row>
    <row r="24" spans="1:6" x14ac:dyDescent="0.25">
      <c r="A24" s="1">
        <v>38534</v>
      </c>
      <c r="B24" s="1">
        <v>38625</v>
      </c>
      <c r="C24" s="2">
        <v>111.0703410034521</v>
      </c>
      <c r="D24" s="2">
        <f t="shared" si="1"/>
        <v>-0.58113610287381379</v>
      </c>
      <c r="E24" s="2">
        <v>105.12943691767487</v>
      </c>
      <c r="F24" s="2">
        <f t="shared" si="0"/>
        <v>0.10760116655115226</v>
      </c>
    </row>
    <row r="25" spans="1:6" x14ac:dyDescent="0.25">
      <c r="A25" s="1">
        <v>38626</v>
      </c>
      <c r="B25" s="1">
        <v>38717</v>
      </c>
      <c r="C25" s="2">
        <v>110.79114811510134</v>
      </c>
      <c r="D25" s="2">
        <f t="shared" si="1"/>
        <v>-0.25136583342449947</v>
      </c>
      <c r="E25" s="2">
        <v>105.38921588165518</v>
      </c>
      <c r="F25" s="2">
        <f t="shared" si="0"/>
        <v>0.24710392407383264</v>
      </c>
    </row>
    <row r="26" spans="1:6" x14ac:dyDescent="0.25">
      <c r="A26" s="1">
        <v>38718</v>
      </c>
      <c r="B26" s="1">
        <v>38807</v>
      </c>
      <c r="C26" s="2">
        <v>110.78057510216637</v>
      </c>
      <c r="D26" s="2">
        <f t="shared" si="1"/>
        <v>-9.543192858674221E-3</v>
      </c>
      <c r="E26" s="2">
        <v>105.66281893091183</v>
      </c>
      <c r="F26" s="2">
        <f t="shared" si="0"/>
        <v>0.25961199821800118</v>
      </c>
    </row>
    <row r="27" spans="1:6" x14ac:dyDescent="0.25">
      <c r="A27" s="1">
        <v>38808</v>
      </c>
      <c r="B27" s="1">
        <v>38898</v>
      </c>
      <c r="C27" s="2">
        <v>112.46667424468204</v>
      </c>
      <c r="D27" s="2">
        <f t="shared" si="1"/>
        <v>1.5220169609705403</v>
      </c>
      <c r="E27" s="2">
        <v>106.19306557470367</v>
      </c>
      <c r="F27" s="2">
        <f t="shared" si="0"/>
        <v>0.50182897745567612</v>
      </c>
    </row>
    <row r="28" spans="1:6" x14ac:dyDescent="0.25">
      <c r="A28" s="1">
        <v>38899</v>
      </c>
      <c r="B28" s="1">
        <v>38990</v>
      </c>
      <c r="C28" s="2">
        <v>113.16733910586541</v>
      </c>
      <c r="D28" s="2">
        <f t="shared" si="1"/>
        <v>0.62299775990442008</v>
      </c>
      <c r="E28" s="2">
        <v>106.48762107851944</v>
      </c>
      <c r="F28" s="2">
        <f t="shared" si="0"/>
        <v>0.27737734307007322</v>
      </c>
    </row>
    <row r="29" spans="1:6" x14ac:dyDescent="0.25">
      <c r="A29" s="1">
        <v>38991</v>
      </c>
      <c r="B29" s="1">
        <v>39082</v>
      </c>
      <c r="C29" s="2">
        <v>113.30199260856482</v>
      </c>
      <c r="D29" s="2">
        <f t="shared" si="1"/>
        <v>0.1189861878553522</v>
      </c>
      <c r="E29" s="2">
        <v>106.85485974177726</v>
      </c>
      <c r="F29" s="2">
        <f t="shared" si="0"/>
        <v>0.34486512097686717</v>
      </c>
    </row>
    <row r="30" spans="1:6" x14ac:dyDescent="0.25">
      <c r="A30" s="1">
        <v>39083</v>
      </c>
      <c r="B30" s="1">
        <v>39172</v>
      </c>
      <c r="C30" s="2">
        <v>113.31945093694019</v>
      </c>
      <c r="D30" s="2">
        <f t="shared" si="1"/>
        <v>1.5408668438587902E-2</v>
      </c>
      <c r="E30" s="2">
        <v>106.77931332834136</v>
      </c>
      <c r="F30" s="2">
        <f t="shared" si="0"/>
        <v>-7.0700025827996615E-2</v>
      </c>
    </row>
    <row r="31" spans="1:6" x14ac:dyDescent="0.25">
      <c r="A31" s="1">
        <v>39173</v>
      </c>
      <c r="B31" s="1">
        <v>39263</v>
      </c>
      <c r="C31" s="2">
        <v>113.89264974012634</v>
      </c>
      <c r="D31" s="2">
        <f t="shared" si="1"/>
        <v>0.50582560932557197</v>
      </c>
      <c r="E31" s="2">
        <v>106.96536751520857</v>
      </c>
      <c r="F31" s="2">
        <f t="shared" si="0"/>
        <v>0.1742417899758486</v>
      </c>
    </row>
    <row r="32" spans="1:6" x14ac:dyDescent="0.25">
      <c r="A32" s="1">
        <v>39264</v>
      </c>
      <c r="B32" s="1">
        <v>39355</v>
      </c>
      <c r="C32" s="2">
        <v>114.22032289552891</v>
      </c>
      <c r="D32" s="2">
        <f t="shared" si="1"/>
        <v>0.2877035139231765</v>
      </c>
      <c r="E32" s="2">
        <v>107.36803045492995</v>
      </c>
      <c r="F32" s="2">
        <f t="shared" si="0"/>
        <v>0.37644234678493316</v>
      </c>
    </row>
    <row r="33" spans="1:6" x14ac:dyDescent="0.25">
      <c r="A33" s="1">
        <v>39356</v>
      </c>
      <c r="B33" s="1">
        <v>39447</v>
      </c>
      <c r="C33" s="2">
        <v>115.48073090294366</v>
      </c>
      <c r="D33" s="2">
        <f t="shared" si="1"/>
        <v>1.1034883945894469</v>
      </c>
      <c r="E33" s="2">
        <v>107.66511098896849</v>
      </c>
      <c r="F33" s="2">
        <f t="shared" si="0"/>
        <v>0.27669366084093205</v>
      </c>
    </row>
    <row r="34" spans="1:6" x14ac:dyDescent="0.25">
      <c r="A34" s="1">
        <v>39448</v>
      </c>
      <c r="B34" s="1">
        <v>39538</v>
      </c>
      <c r="C34" s="2">
        <v>116.5325368662804</v>
      </c>
      <c r="D34" s="2">
        <f t="shared" si="1"/>
        <v>0.91080646538401755</v>
      </c>
      <c r="E34" s="2">
        <v>107.83353115774182</v>
      </c>
      <c r="F34" s="2">
        <f t="shared" si="0"/>
        <v>0.15642966159259419</v>
      </c>
    </row>
    <row r="35" spans="1:6" x14ac:dyDescent="0.25">
      <c r="A35" s="1">
        <v>39539</v>
      </c>
      <c r="B35" s="1">
        <v>39629</v>
      </c>
      <c r="C35" s="2">
        <v>118.4173423210174</v>
      </c>
      <c r="D35" s="2">
        <f t="shared" si="1"/>
        <v>1.6174070396320239</v>
      </c>
      <c r="E35" s="2">
        <v>108.1744400247992</v>
      </c>
      <c r="F35" s="2">
        <f t="shared" si="0"/>
        <v>0.31614365531504873</v>
      </c>
    </row>
    <row r="36" spans="1:6" x14ac:dyDescent="0.25">
      <c r="A36" s="1">
        <v>39630</v>
      </c>
      <c r="B36" s="1">
        <v>39721</v>
      </c>
      <c r="C36" s="2">
        <v>117.27373535104545</v>
      </c>
      <c r="D36" s="2">
        <f t="shared" si="1"/>
        <v>-0.96574281060265443</v>
      </c>
      <c r="E36" s="2">
        <v>108.18617542835017</v>
      </c>
      <c r="F36" s="2">
        <f t="shared" si="0"/>
        <v>1.0848591911627459E-2</v>
      </c>
    </row>
    <row r="37" spans="1:6" x14ac:dyDescent="0.25">
      <c r="A37" s="1">
        <v>39722</v>
      </c>
      <c r="B37" s="1">
        <v>39813</v>
      </c>
      <c r="C37" s="2">
        <v>116.23198367635565</v>
      </c>
      <c r="D37" s="2">
        <f t="shared" si="1"/>
        <v>-0.88830774561023951</v>
      </c>
      <c r="E37" s="2">
        <v>108.32594740985732</v>
      </c>
      <c r="F37" s="2">
        <f t="shared" si="0"/>
        <v>0.12919578768151307</v>
      </c>
    </row>
    <row r="38" spans="1:6" x14ac:dyDescent="0.25">
      <c r="A38" s="1">
        <v>39814</v>
      </c>
      <c r="B38" s="1">
        <v>39903</v>
      </c>
      <c r="C38" s="2">
        <v>117.84106635718372</v>
      </c>
      <c r="D38" s="2">
        <f t="shared" si="1"/>
        <v>1.3843716935163952</v>
      </c>
      <c r="E38" s="2">
        <v>108.57794259462959</v>
      </c>
      <c r="F38" s="2">
        <f t="shared" si="0"/>
        <v>0.23262679976279177</v>
      </c>
    </row>
    <row r="39" spans="1:6" x14ac:dyDescent="0.25">
      <c r="A39" s="1">
        <v>39904</v>
      </c>
      <c r="B39" s="1">
        <v>39994</v>
      </c>
      <c r="C39" s="2">
        <v>118.12133123059397</v>
      </c>
      <c r="D39" s="2">
        <f t="shared" si="1"/>
        <v>0.23783294064969596</v>
      </c>
      <c r="E39" s="2">
        <v>108.80611153633559</v>
      </c>
      <c r="F39" s="2">
        <f t="shared" si="0"/>
        <v>0.210142996131224</v>
      </c>
    </row>
    <row r="40" spans="1:6" x14ac:dyDescent="0.25">
      <c r="A40" s="1">
        <v>39995</v>
      </c>
      <c r="B40" s="1">
        <v>40086</v>
      </c>
      <c r="C40" s="2">
        <v>119.12258253554209</v>
      </c>
      <c r="D40" s="2">
        <f t="shared" si="1"/>
        <v>0.8476464788510496</v>
      </c>
      <c r="E40" s="2">
        <v>109.38357157198841</v>
      </c>
      <c r="F40" s="2">
        <f t="shared" si="0"/>
        <v>0.5307238973060624</v>
      </c>
    </row>
    <row r="41" spans="1:6" x14ac:dyDescent="0.25">
      <c r="A41" s="1">
        <v>40087</v>
      </c>
      <c r="B41" s="1">
        <v>40178</v>
      </c>
      <c r="C41" s="2">
        <v>120.10800580132263</v>
      </c>
      <c r="D41" s="2">
        <f t="shared" si="1"/>
        <v>0.82723463914704531</v>
      </c>
      <c r="E41" s="2">
        <v>110.02194469800735</v>
      </c>
      <c r="F41" s="2">
        <f t="shared" si="0"/>
        <v>0.58360969279449559</v>
      </c>
    </row>
    <row r="42" spans="1:6" x14ac:dyDescent="0.25">
      <c r="A42" s="1">
        <v>40179</v>
      </c>
      <c r="B42" s="1">
        <v>40268</v>
      </c>
      <c r="C42" s="2">
        <v>118.30023393923244</v>
      </c>
      <c r="D42" s="2">
        <f t="shared" si="1"/>
        <v>-1.5051218692953117</v>
      </c>
      <c r="E42" s="2">
        <v>110.79620424786509</v>
      </c>
      <c r="F42" s="2">
        <f t="shared" si="0"/>
        <v>0.70373192546537844</v>
      </c>
    </row>
    <row r="43" spans="1:6" x14ac:dyDescent="0.25">
      <c r="A43" s="1">
        <v>40269</v>
      </c>
      <c r="B43" s="1">
        <v>40359</v>
      </c>
      <c r="C43" s="2">
        <v>117.74540889643478</v>
      </c>
      <c r="D43" s="2">
        <f t="shared" si="1"/>
        <v>-0.46899741811385898</v>
      </c>
      <c r="E43" s="2">
        <v>112.72793023924157</v>
      </c>
      <c r="F43" s="2">
        <f t="shared" si="0"/>
        <v>1.743494738371143</v>
      </c>
    </row>
    <row r="44" spans="1:6" x14ac:dyDescent="0.25">
      <c r="A44" s="1">
        <v>40360</v>
      </c>
      <c r="B44" s="1">
        <v>40451</v>
      </c>
      <c r="C44" s="2">
        <v>118.32531476918035</v>
      </c>
      <c r="D44" s="2">
        <f t="shared" si="1"/>
        <v>0.49250826693008065</v>
      </c>
      <c r="E44" s="2">
        <v>113.58357077812849</v>
      </c>
      <c r="F44" s="2">
        <f t="shared" si="0"/>
        <v>0.75903153466136963</v>
      </c>
    </row>
    <row r="45" spans="1:6" x14ac:dyDescent="0.25">
      <c r="A45" s="1">
        <v>40452</v>
      </c>
      <c r="B45" s="1">
        <v>40543</v>
      </c>
      <c r="C45" s="2">
        <v>118.85916390621236</v>
      </c>
      <c r="D45" s="2">
        <f t="shared" si="1"/>
        <v>0.45117068826177054</v>
      </c>
      <c r="E45" s="2">
        <v>113.44262502518347</v>
      </c>
      <c r="F45" s="2">
        <f t="shared" si="0"/>
        <v>-0.12408991192954799</v>
      </c>
    </row>
    <row r="46" spans="1:6" x14ac:dyDescent="0.25">
      <c r="A46" s="1">
        <v>40544</v>
      </c>
      <c r="B46" s="1">
        <v>40633</v>
      </c>
      <c r="C46" s="2">
        <v>118.62740652092485</v>
      </c>
      <c r="D46" s="2">
        <f t="shared" si="1"/>
        <v>-0.19498486921074587</v>
      </c>
      <c r="E46" s="2">
        <v>113.33141865140652</v>
      </c>
      <c r="F46" s="2">
        <f t="shared" si="0"/>
        <v>-9.8028738097577506E-2</v>
      </c>
    </row>
    <row r="47" spans="1:6" x14ac:dyDescent="0.25">
      <c r="A47" s="1">
        <v>40634</v>
      </c>
      <c r="B47" s="1">
        <v>40724</v>
      </c>
      <c r="C47" s="2">
        <v>119.53743187016315</v>
      </c>
      <c r="D47" s="2">
        <f t="shared" si="1"/>
        <v>0.76712909430232123</v>
      </c>
      <c r="E47" s="2">
        <v>113.12758480044702</v>
      </c>
      <c r="F47" s="2">
        <f t="shared" si="0"/>
        <v>-0.17985643644545801</v>
      </c>
    </row>
    <row r="48" spans="1:6" x14ac:dyDescent="0.25">
      <c r="A48" s="1">
        <v>40725</v>
      </c>
      <c r="B48" s="1">
        <v>40816</v>
      </c>
      <c r="C48" s="2">
        <v>118.86208235443209</v>
      </c>
      <c r="D48" s="2">
        <f t="shared" si="1"/>
        <v>-0.56496906882238518</v>
      </c>
      <c r="E48" s="2">
        <v>112.98646917463068</v>
      </c>
      <c r="F48" s="2">
        <f t="shared" si="0"/>
        <v>-0.12474024444636411</v>
      </c>
    </row>
    <row r="49" spans="1:6" x14ac:dyDescent="0.25">
      <c r="A49" s="1">
        <v>40817</v>
      </c>
      <c r="B49" s="1">
        <v>40908</v>
      </c>
      <c r="C49" s="2">
        <v>117.91564752231996</v>
      </c>
      <c r="D49" s="2">
        <f t="shared" si="1"/>
        <v>-0.79624621524800876</v>
      </c>
      <c r="E49" s="2">
        <v>112.74899466757506</v>
      </c>
      <c r="F49" s="2">
        <f t="shared" si="0"/>
        <v>-0.21017959830976762</v>
      </c>
    </row>
    <row r="50" spans="1:6" x14ac:dyDescent="0.25">
      <c r="A50" s="1">
        <v>40909</v>
      </c>
      <c r="B50" s="1">
        <v>40999</v>
      </c>
      <c r="C50" s="2">
        <v>116.19326185421048</v>
      </c>
      <c r="D50" s="2">
        <f t="shared" si="1"/>
        <v>-1.4606930499054038</v>
      </c>
      <c r="E50" s="2">
        <v>112.08340625763036</v>
      </c>
      <c r="F50" s="2">
        <f t="shared" si="0"/>
        <v>-0.59032757844723616</v>
      </c>
    </row>
    <row r="51" spans="1:6" x14ac:dyDescent="0.25">
      <c r="A51" s="1">
        <v>41000</v>
      </c>
      <c r="B51" s="1">
        <v>41090</v>
      </c>
      <c r="C51" s="2">
        <v>114.93573314440206</v>
      </c>
      <c r="D51" s="2">
        <f t="shared" si="1"/>
        <v>-1.0822733519489702</v>
      </c>
      <c r="E51" s="2">
        <v>111.49227344764176</v>
      </c>
      <c r="F51" s="2">
        <f t="shared" si="0"/>
        <v>-0.52740439439343811</v>
      </c>
    </row>
    <row r="52" spans="1:6" x14ac:dyDescent="0.25">
      <c r="A52" s="1">
        <v>41091</v>
      </c>
      <c r="B52" s="1">
        <v>41182</v>
      </c>
      <c r="C52" s="2">
        <v>113.24280385232626</v>
      </c>
      <c r="D52" s="2">
        <f t="shared" si="1"/>
        <v>-1.4729355664777066</v>
      </c>
      <c r="E52" s="2">
        <v>110.83127958177856</v>
      </c>
      <c r="F52" s="2">
        <f t="shared" si="0"/>
        <v>-0.59286069377141315</v>
      </c>
    </row>
    <row r="53" spans="1:6" x14ac:dyDescent="0.25">
      <c r="A53" s="1">
        <v>41183</v>
      </c>
      <c r="B53" s="1">
        <v>41274</v>
      </c>
      <c r="C53" s="2">
        <v>113.90786400532926</v>
      </c>
      <c r="D53" s="2">
        <f t="shared" si="1"/>
        <v>0.58728690069371758</v>
      </c>
      <c r="E53" s="2">
        <v>110.71020714587172</v>
      </c>
      <c r="F53" s="2">
        <f t="shared" si="0"/>
        <v>-0.10924031226897668</v>
      </c>
    </row>
    <row r="54" spans="1:6" x14ac:dyDescent="0.25">
      <c r="A54" s="1">
        <v>41275</v>
      </c>
      <c r="B54" s="1">
        <v>41364</v>
      </c>
      <c r="C54" s="2">
        <v>114.15595818323492</v>
      </c>
      <c r="D54" s="2">
        <f t="shared" si="1"/>
        <v>0.21780250211174135</v>
      </c>
      <c r="E54" s="2">
        <v>109.81536671479917</v>
      </c>
      <c r="F54" s="2">
        <f t="shared" si="0"/>
        <v>-0.80827274570403063</v>
      </c>
    </row>
    <row r="55" spans="1:6" x14ac:dyDescent="0.25">
      <c r="A55" s="1">
        <v>41365</v>
      </c>
      <c r="B55" s="1">
        <v>41455</v>
      </c>
      <c r="C55" s="2">
        <v>114.044807041731</v>
      </c>
      <c r="D55" s="2">
        <f t="shared" si="1"/>
        <v>-9.736779689194508E-2</v>
      </c>
      <c r="E55" s="2">
        <v>109.43040262510135</v>
      </c>
      <c r="F55" s="2">
        <f t="shared" si="0"/>
        <v>-0.35055575664342253</v>
      </c>
    </row>
    <row r="56" spans="1:6" x14ac:dyDescent="0.25">
      <c r="A56" s="1">
        <v>41456</v>
      </c>
      <c r="B56" s="1">
        <v>41547</v>
      </c>
      <c r="C56" s="2">
        <v>113.46007265740097</v>
      </c>
      <c r="D56" s="2">
        <f t="shared" si="1"/>
        <v>-0.51272337557296543</v>
      </c>
      <c r="E56" s="2">
        <v>108.20926600751991</v>
      </c>
      <c r="F56" s="2">
        <f t="shared" si="0"/>
        <v>-1.1159025172967185</v>
      </c>
    </row>
    <row r="57" spans="1:6" x14ac:dyDescent="0.25">
      <c r="A57" s="1">
        <v>41548</v>
      </c>
      <c r="B57" s="1">
        <v>41639</v>
      </c>
      <c r="C57" s="2">
        <v>112.97099605487162</v>
      </c>
      <c r="D57" s="2">
        <f t="shared" si="1"/>
        <v>-0.43105613373450868</v>
      </c>
      <c r="E57" s="2">
        <v>107.43261596338733</v>
      </c>
      <c r="F57" s="2">
        <f t="shared" si="0"/>
        <v>-0.71772970355293841</v>
      </c>
    </row>
    <row r="58" spans="1:6" x14ac:dyDescent="0.25">
      <c r="A58" s="1">
        <v>41640</v>
      </c>
      <c r="B58" s="1">
        <v>41729</v>
      </c>
      <c r="C58" s="2">
        <v>113.65946410065486</v>
      </c>
      <c r="D58" s="2">
        <f t="shared" si="1"/>
        <v>0.60942017847558372</v>
      </c>
      <c r="E58" s="2">
        <v>107.51434402386282</v>
      </c>
      <c r="F58" s="2">
        <f t="shared" si="0"/>
        <v>7.6073787967079198E-2</v>
      </c>
    </row>
    <row r="59" spans="1:6" x14ac:dyDescent="0.25">
      <c r="A59" s="1">
        <v>41730</v>
      </c>
      <c r="B59" s="1">
        <v>41820</v>
      </c>
      <c r="C59" s="2">
        <v>112.46676024196836</v>
      </c>
      <c r="D59" s="2">
        <f t="shared" si="1"/>
        <v>-1.0493660762206813</v>
      </c>
      <c r="E59" s="2">
        <v>107.08266623946503</v>
      </c>
      <c r="F59" s="2">
        <f t="shared" si="0"/>
        <v>-0.40150715545637095</v>
      </c>
    </row>
    <row r="60" spans="1:6" x14ac:dyDescent="0.25">
      <c r="A60" s="1">
        <v>41821</v>
      </c>
      <c r="B60" s="1">
        <v>41912</v>
      </c>
      <c r="C60" s="2">
        <v>111.14180143500059</v>
      </c>
      <c r="D60" s="2">
        <f t="shared" si="1"/>
        <v>-1.1780892453176151</v>
      </c>
      <c r="E60" s="2">
        <v>106.83807907892569</v>
      </c>
      <c r="F60" s="2">
        <f t="shared" si="0"/>
        <v>-0.22840966622215131</v>
      </c>
    </row>
    <row r="61" spans="1:6" x14ac:dyDescent="0.25">
      <c r="A61" s="1">
        <v>41913</v>
      </c>
      <c r="B61" s="1">
        <v>42004</v>
      </c>
      <c r="C61" s="2">
        <v>109.23813402879559</v>
      </c>
      <c r="D61" s="2">
        <f t="shared" si="1"/>
        <v>-1.7128275604911147</v>
      </c>
      <c r="E61" s="2">
        <v>105.40584809886484</v>
      </c>
      <c r="F61" s="2">
        <f t="shared" si="0"/>
        <v>-1.3405622718120958</v>
      </c>
    </row>
    <row r="62" spans="1:6" x14ac:dyDescent="0.25">
      <c r="A62" s="1">
        <v>42005</v>
      </c>
      <c r="B62" s="1">
        <v>42094</v>
      </c>
      <c r="C62" s="2">
        <v>106.68391604009373</v>
      </c>
      <c r="D62" s="2">
        <f t="shared" si="1"/>
        <v>-2.3382109291875564</v>
      </c>
      <c r="E62" s="2">
        <v>105.2796289399856</v>
      </c>
      <c r="F62" s="2">
        <f t="shared" si="0"/>
        <v>-0.1197458785786254</v>
      </c>
    </row>
    <row r="63" spans="1:6" x14ac:dyDescent="0.25">
      <c r="A63" s="1">
        <v>42095</v>
      </c>
      <c r="B63" s="1">
        <v>42185</v>
      </c>
      <c r="C63" s="2">
        <v>105.70170720652989</v>
      </c>
      <c r="D63" s="2">
        <f t="shared" si="1"/>
        <v>-0.92067189696590779</v>
      </c>
      <c r="E63" s="2">
        <v>105.16027008079946</v>
      </c>
      <c r="F63" s="2">
        <f t="shared" si="0"/>
        <v>-0.11337317616704201</v>
      </c>
    </row>
    <row r="64" spans="1:6" x14ac:dyDescent="0.25">
      <c r="A64" s="1">
        <v>42186</v>
      </c>
      <c r="B64" s="1">
        <v>42277</v>
      </c>
      <c r="C64" s="2">
        <v>107.22564263038095</v>
      </c>
      <c r="D64" s="2">
        <f t="shared" si="1"/>
        <v>1.4417320818418178</v>
      </c>
      <c r="E64" s="2">
        <v>105.5716593433945</v>
      </c>
      <c r="F64" s="2">
        <f t="shared" si="0"/>
        <v>0.39120217386181544</v>
      </c>
    </row>
    <row r="65" spans="1:6" x14ac:dyDescent="0.25">
      <c r="A65" s="1">
        <v>42278</v>
      </c>
      <c r="B65" s="1">
        <v>42369</v>
      </c>
      <c r="C65" s="2">
        <v>106.51201435506132</v>
      </c>
      <c r="D65" s="2">
        <f t="shared" si="1"/>
        <v>-0.66553881871296294</v>
      </c>
      <c r="E65" s="2">
        <v>105.19591157319476</v>
      </c>
      <c r="F65" s="2">
        <f t="shared" si="0"/>
        <v>-0.35591727224589809</v>
      </c>
    </row>
    <row r="66" spans="1:6" x14ac:dyDescent="0.25">
      <c r="A66" s="1">
        <v>42370</v>
      </c>
      <c r="B66" s="1">
        <v>42460</v>
      </c>
      <c r="C66" s="2">
        <v>107.07445222382081</v>
      </c>
      <c r="D66" s="2">
        <f t="shared" si="1"/>
        <v>0.52805110499984931</v>
      </c>
      <c r="E66" s="2">
        <v>105.05600356451473</v>
      </c>
      <c r="F66" s="2">
        <f t="shared" si="0"/>
        <v>-0.13299757242246635</v>
      </c>
    </row>
    <row r="67" spans="1:6" x14ac:dyDescent="0.25">
      <c r="A67" s="1">
        <v>42461</v>
      </c>
      <c r="B67" s="1">
        <v>42551</v>
      </c>
      <c r="C67" s="2">
        <v>107.08613032862182</v>
      </c>
      <c r="D67" s="2">
        <f t="shared" si="1"/>
        <v>1.090652770896483E-2</v>
      </c>
      <c r="E67" s="2">
        <v>105.07096317343981</v>
      </c>
      <c r="F67" s="2">
        <f t="shared" si="0"/>
        <v>1.4239651631031691E-2</v>
      </c>
    </row>
    <row r="68" spans="1:6" x14ac:dyDescent="0.25">
      <c r="A68" s="1">
        <v>42552</v>
      </c>
      <c r="B68" s="1">
        <v>42643</v>
      </c>
      <c r="C68" s="2">
        <v>107.32479713995924</v>
      </c>
      <c r="D68" s="2">
        <f t="shared" si="1"/>
        <v>0.22287369111668731</v>
      </c>
      <c r="E68" s="2">
        <v>105.44525526795174</v>
      </c>
      <c r="F68" s="2">
        <f t="shared" si="0"/>
        <v>0.35622790846039365</v>
      </c>
    </row>
    <row r="69" spans="1:6" x14ac:dyDescent="0.25">
      <c r="A69" s="1">
        <v>42644</v>
      </c>
      <c r="B69" s="1">
        <v>42735</v>
      </c>
      <c r="C69" s="2">
        <v>106.72817952869183</v>
      </c>
      <c r="D69" s="2">
        <f t="shared" si="1"/>
        <v>-0.55589912784963502</v>
      </c>
      <c r="E69" s="2">
        <v>104.71887691777657</v>
      </c>
      <c r="F69" s="2">
        <f t="shared" si="0"/>
        <v>-0.68886774310454868</v>
      </c>
    </row>
    <row r="70" spans="1:6" x14ac:dyDescent="0.25">
      <c r="A70" s="1">
        <v>42736</v>
      </c>
      <c r="B70" s="1">
        <v>42825</v>
      </c>
      <c r="C70" s="2">
        <v>106.70625747199848</v>
      </c>
      <c r="D70" s="2">
        <f t="shared" si="1"/>
        <v>-2.0540083031628242E-2</v>
      </c>
      <c r="E70" s="2">
        <v>104.84910400517835</v>
      </c>
      <c r="F70" s="2">
        <f t="shared" si="0"/>
        <v>0.12435875100536009</v>
      </c>
    </row>
    <row r="71" spans="1:6" x14ac:dyDescent="0.25">
      <c r="A71" s="1">
        <v>42826</v>
      </c>
      <c r="B71" s="1">
        <v>42916</v>
      </c>
      <c r="C71" s="2">
        <v>107.0774825159383</v>
      </c>
      <c r="D71" s="2">
        <f t="shared" si="1"/>
        <v>0.34789435290356607</v>
      </c>
      <c r="E71" s="2">
        <v>104.86773547593695</v>
      </c>
      <c r="F71" s="2">
        <f t="shared" ref="F71:F97" si="2">(E71/E70-1)*100</f>
        <v>1.776979492136288E-2</v>
      </c>
    </row>
    <row r="72" spans="1:6" x14ac:dyDescent="0.25">
      <c r="A72" s="1">
        <v>42917</v>
      </c>
      <c r="B72" s="1">
        <v>43008</v>
      </c>
      <c r="C72" s="2">
        <v>108.76954401059133</v>
      </c>
      <c r="D72" s="2">
        <f t="shared" ref="D72:D104" si="3">(C72/C71-1)*100</f>
        <v>1.5802215880460047</v>
      </c>
      <c r="E72" s="2">
        <v>104.79242719987707</v>
      </c>
      <c r="F72" s="2">
        <f t="shared" si="2"/>
        <v>-7.1812627323464273E-2</v>
      </c>
    </row>
    <row r="73" spans="1:6" x14ac:dyDescent="0.25">
      <c r="A73" s="1">
        <v>43009</v>
      </c>
      <c r="B73" s="1">
        <v>43100</v>
      </c>
      <c r="C73" s="2">
        <v>108.23276120669034</v>
      </c>
      <c r="D73" s="2">
        <f t="shared" si="3"/>
        <v>-0.49350469268191199</v>
      </c>
      <c r="E73" s="2">
        <v>104.16653511199063</v>
      </c>
      <c r="F73" s="2">
        <f t="shared" si="2"/>
        <v>-0.59726843304491739</v>
      </c>
    </row>
    <row r="74" spans="1:6" x14ac:dyDescent="0.25">
      <c r="A74" s="1">
        <v>43101</v>
      </c>
      <c r="B74" s="1">
        <v>43190</v>
      </c>
      <c r="C74" s="2">
        <v>108.41321259007755</v>
      </c>
      <c r="D74" s="2">
        <f t="shared" si="3"/>
        <v>0.16672528851278123</v>
      </c>
      <c r="E74" s="2">
        <v>103.91847768572239</v>
      </c>
      <c r="F74" s="2">
        <f t="shared" si="2"/>
        <v>-0.23813542996466985</v>
      </c>
    </row>
    <row r="75" spans="1:6" x14ac:dyDescent="0.25">
      <c r="A75" s="1">
        <v>43191</v>
      </c>
      <c r="B75" s="1">
        <v>43281</v>
      </c>
      <c r="C75" s="2">
        <v>108.29948373355489</v>
      </c>
      <c r="D75" s="2">
        <f t="shared" si="3"/>
        <v>-0.10490313293516351</v>
      </c>
      <c r="E75" s="2">
        <v>103.89180860608558</v>
      </c>
      <c r="F75" s="2">
        <f t="shared" si="2"/>
        <v>-2.5663462582148355E-2</v>
      </c>
    </row>
    <row r="76" spans="1:6" x14ac:dyDescent="0.25">
      <c r="A76" s="1">
        <v>43282</v>
      </c>
      <c r="B76" s="1">
        <v>43373</v>
      </c>
      <c r="C76" s="2">
        <v>108.91976879669625</v>
      </c>
      <c r="D76" s="2">
        <f t="shared" si="3"/>
        <v>0.57274978767896112</v>
      </c>
      <c r="E76" s="2">
        <v>103.63012997970986</v>
      </c>
      <c r="F76" s="2">
        <f t="shared" si="2"/>
        <v>-0.25187609098989983</v>
      </c>
    </row>
    <row r="77" spans="1:6" x14ac:dyDescent="0.25">
      <c r="A77" s="1">
        <v>43374</v>
      </c>
      <c r="B77" s="1">
        <v>43465</v>
      </c>
      <c r="C77" s="2">
        <v>107.96661625906555</v>
      </c>
      <c r="D77" s="2">
        <f t="shared" si="3"/>
        <v>-0.87509599787142234</v>
      </c>
      <c r="E77" s="2">
        <v>103.38341244009341</v>
      </c>
      <c r="F77" s="2">
        <f t="shared" si="2"/>
        <v>-0.23807510389570741</v>
      </c>
    </row>
    <row r="78" spans="1:6" x14ac:dyDescent="0.25">
      <c r="A78" s="1">
        <v>43466</v>
      </c>
      <c r="B78" s="1">
        <v>43555</v>
      </c>
      <c r="C78" s="2">
        <v>107.18852872565367</v>
      </c>
      <c r="D78" s="2">
        <f t="shared" si="3"/>
        <v>-0.72067418649562898</v>
      </c>
      <c r="E78" s="2">
        <v>103.28941384288188</v>
      </c>
      <c r="F78" s="2">
        <f t="shared" si="2"/>
        <v>-9.0922320121700206E-2</v>
      </c>
    </row>
    <row r="79" spans="1:6" x14ac:dyDescent="0.25">
      <c r="A79" s="1">
        <v>43556</v>
      </c>
      <c r="B79" s="1">
        <v>43646</v>
      </c>
      <c r="C79" s="2">
        <v>107.14051529285864</v>
      </c>
      <c r="D79" s="2">
        <f t="shared" si="3"/>
        <v>-4.4793443259139032E-2</v>
      </c>
      <c r="E79" s="2">
        <v>103.11370342080772</v>
      </c>
      <c r="F79" s="2">
        <f t="shared" si="2"/>
        <v>-0.1701146473165549</v>
      </c>
    </row>
    <row r="80" spans="1:6" x14ac:dyDescent="0.25">
      <c r="A80" s="1">
        <v>43647</v>
      </c>
      <c r="B80" s="1">
        <v>43738</v>
      </c>
      <c r="C80" s="2">
        <v>106.57369708305771</v>
      </c>
      <c r="D80" s="2">
        <f t="shared" si="3"/>
        <v>-0.5290418925572471</v>
      </c>
      <c r="E80" s="2">
        <v>102.7831877662823</v>
      </c>
      <c r="F80" s="2">
        <f t="shared" si="2"/>
        <v>-0.32053514087898582</v>
      </c>
    </row>
    <row r="81" spans="1:6" x14ac:dyDescent="0.25">
      <c r="A81" s="1">
        <v>43739</v>
      </c>
      <c r="B81" s="1">
        <v>43830</v>
      </c>
      <c r="C81" s="2">
        <v>106.00070843623364</v>
      </c>
      <c r="D81" s="2">
        <f t="shared" si="3"/>
        <v>-0.53764546272380143</v>
      </c>
      <c r="E81" s="2">
        <v>102.81362446544051</v>
      </c>
      <c r="F81" s="2">
        <f t="shared" si="2"/>
        <v>2.961252693136629E-2</v>
      </c>
    </row>
    <row r="82" spans="1:6" x14ac:dyDescent="0.25">
      <c r="A82" s="3">
        <v>43831</v>
      </c>
      <c r="B82" s="3">
        <v>43921</v>
      </c>
      <c r="C82" s="2">
        <v>105.93587569662827</v>
      </c>
      <c r="D82" s="2">
        <f t="shared" si="3"/>
        <v>-6.1162553120452934E-2</v>
      </c>
      <c r="E82" s="2">
        <v>102.80160939844301</v>
      </c>
      <c r="F82" s="2">
        <f t="shared" si="2"/>
        <v>-1.1686259539989141E-2</v>
      </c>
    </row>
    <row r="83" spans="1:6" x14ac:dyDescent="0.25">
      <c r="A83" s="3">
        <v>43922</v>
      </c>
      <c r="B83" s="3">
        <v>44012</v>
      </c>
      <c r="C83" s="2">
        <v>105.69516477009803</v>
      </c>
      <c r="D83" s="2">
        <f t="shared" si="3"/>
        <v>-0.22722323759287733</v>
      </c>
      <c r="E83" s="2">
        <v>101.68155752112547</v>
      </c>
      <c r="F83" s="2">
        <f t="shared" si="2"/>
        <v>-1.0895275705036789</v>
      </c>
    </row>
    <row r="84" spans="1:6" x14ac:dyDescent="0.25">
      <c r="A84" s="3">
        <v>44013</v>
      </c>
      <c r="B84" s="3">
        <v>44104</v>
      </c>
      <c r="C84" s="2">
        <v>105.65743440827617</v>
      </c>
      <c r="D84" s="2">
        <f t="shared" si="3"/>
        <v>-3.5697339517781757E-2</v>
      </c>
      <c r="E84" s="2">
        <v>100.50829229376575</v>
      </c>
      <c r="F84" s="2">
        <f t="shared" si="2"/>
        <v>-1.1538623679283821</v>
      </c>
    </row>
    <row r="85" spans="1:6" x14ac:dyDescent="0.25">
      <c r="A85" s="3">
        <v>44105</v>
      </c>
      <c r="B85" s="3">
        <v>44196</v>
      </c>
      <c r="C85" s="2">
        <v>106.0004963888229</v>
      </c>
      <c r="D85" s="2">
        <f t="shared" si="3"/>
        <v>0.32469270380073301</v>
      </c>
      <c r="E85" s="2">
        <v>100.68376614471923</v>
      </c>
      <c r="F85" s="2">
        <f t="shared" si="2"/>
        <v>0.17458644152523739</v>
      </c>
    </row>
    <row r="86" spans="1:6" x14ac:dyDescent="0.25">
      <c r="A86" s="3">
        <v>44197</v>
      </c>
      <c r="B86" s="3">
        <v>44286</v>
      </c>
      <c r="C86" s="2">
        <v>104.71512276932795</v>
      </c>
      <c r="D86" s="2">
        <f t="shared" si="3"/>
        <v>-1.2126109436129795</v>
      </c>
      <c r="E86" s="2">
        <v>99.727519444804031</v>
      </c>
      <c r="F86" s="2">
        <f t="shared" si="2"/>
        <v>-0.94975261308831715</v>
      </c>
    </row>
    <row r="87" spans="1:6" x14ac:dyDescent="0.25">
      <c r="A87" s="3">
        <v>44287</v>
      </c>
      <c r="B87" s="3">
        <v>44377</v>
      </c>
      <c r="C87" s="2">
        <v>104.45490939811049</v>
      </c>
      <c r="D87" s="2">
        <f t="shared" si="3"/>
        <v>-0.24849645813878052</v>
      </c>
      <c r="E87" s="2">
        <v>99.094940369907917</v>
      </c>
      <c r="F87" s="2">
        <f t="shared" si="2"/>
        <v>-0.63430743932844091</v>
      </c>
    </row>
    <row r="88" spans="1:6" x14ac:dyDescent="0.25">
      <c r="A88" s="3">
        <v>44378</v>
      </c>
      <c r="B88" s="3">
        <v>44469</v>
      </c>
      <c r="C88" s="2">
        <v>103.69473333432011</v>
      </c>
      <c r="D88" s="2">
        <f t="shared" si="3"/>
        <v>-0.72775522775393453</v>
      </c>
      <c r="E88" s="2">
        <v>98.826640903459506</v>
      </c>
      <c r="F88" s="2">
        <f t="shared" si="2"/>
        <v>-0.27074991462417985</v>
      </c>
    </row>
    <row r="89" spans="1:6" x14ac:dyDescent="0.25">
      <c r="A89" s="3">
        <v>44470</v>
      </c>
      <c r="B89" s="3">
        <v>44561</v>
      </c>
      <c r="C89" s="2">
        <v>104.51381972747411</v>
      </c>
      <c r="D89" s="2">
        <f t="shared" si="3"/>
        <v>0.78990163416805537</v>
      </c>
      <c r="E89" s="2">
        <v>99.631241246616511</v>
      </c>
      <c r="F89" s="2">
        <f t="shared" si="2"/>
        <v>0.81415328478380289</v>
      </c>
    </row>
    <row r="90" spans="1:6" x14ac:dyDescent="0.25">
      <c r="A90" s="3">
        <v>44562</v>
      </c>
      <c r="B90" s="3">
        <v>44651</v>
      </c>
      <c r="C90" s="2">
        <v>105.00070968014099</v>
      </c>
      <c r="D90" s="2">
        <f t="shared" si="3"/>
        <v>0.46586179123149218</v>
      </c>
      <c r="E90" s="2">
        <v>99.826796659645979</v>
      </c>
      <c r="F90" s="2">
        <f t="shared" si="2"/>
        <v>0.19627920979665703</v>
      </c>
    </row>
    <row r="91" spans="1:6" x14ac:dyDescent="0.25">
      <c r="A91" s="3">
        <v>44652</v>
      </c>
      <c r="B91" s="3">
        <v>44742</v>
      </c>
      <c r="C91" s="2">
        <v>106.37546084817515</v>
      </c>
      <c r="D91" s="2">
        <f t="shared" si="3"/>
        <v>1.3092779774746433</v>
      </c>
      <c r="E91" s="2">
        <v>101.22064073986867</v>
      </c>
      <c r="F91" s="2">
        <f t="shared" si="2"/>
        <v>1.3962624534321399</v>
      </c>
    </row>
    <row r="92" spans="1:6" x14ac:dyDescent="0.25">
      <c r="A92" s="3">
        <v>44743</v>
      </c>
      <c r="B92" s="3">
        <v>44834</v>
      </c>
      <c r="C92" s="2">
        <v>105.75356266962844</v>
      </c>
      <c r="D92" s="2">
        <f t="shared" si="3"/>
        <v>-0.5846256021718399</v>
      </c>
      <c r="E92" s="2">
        <v>100.66909917510087</v>
      </c>
      <c r="F92" s="2">
        <f t="shared" si="2"/>
        <v>-0.54489041043045416</v>
      </c>
    </row>
    <row r="93" spans="1:6" x14ac:dyDescent="0.25">
      <c r="A93" s="3">
        <v>44835</v>
      </c>
      <c r="B93" s="3">
        <v>44926</v>
      </c>
      <c r="C93" s="2">
        <v>104.23843125826318</v>
      </c>
      <c r="D93" s="2">
        <f t="shared" si="3"/>
        <v>-1.4327001125233885</v>
      </c>
      <c r="E93" s="2">
        <v>97.943626754762732</v>
      </c>
      <c r="F93" s="2">
        <f t="shared" si="2"/>
        <v>-2.7073575135479588</v>
      </c>
    </row>
    <row r="94" spans="1:6" x14ac:dyDescent="0.25">
      <c r="A94" s="3">
        <v>44927</v>
      </c>
      <c r="B94" s="3">
        <v>45016</v>
      </c>
      <c r="C94" s="2">
        <v>104.64085833144227</v>
      </c>
      <c r="D94" s="2">
        <f t="shared" si="3"/>
        <v>0.38606401527863099</v>
      </c>
      <c r="E94" s="2">
        <v>98.293232576772652</v>
      </c>
      <c r="F94" s="2">
        <f t="shared" si="2"/>
        <v>0.35694596329916006</v>
      </c>
    </row>
    <row r="95" spans="1:6" x14ac:dyDescent="0.25">
      <c r="A95" s="3">
        <v>45017</v>
      </c>
      <c r="B95" s="3">
        <v>45107</v>
      </c>
      <c r="C95" s="2">
        <v>106.07738482296089</v>
      </c>
      <c r="D95" s="2">
        <f t="shared" si="3"/>
        <v>1.372816043775682</v>
      </c>
      <c r="E95" s="2">
        <v>98.956411336659116</v>
      </c>
      <c r="F95" s="2">
        <f t="shared" si="2"/>
        <v>0.67469422105788102</v>
      </c>
    </row>
    <row r="96" spans="1:6" x14ac:dyDescent="0.25">
      <c r="A96" s="3">
        <v>45108</v>
      </c>
      <c r="B96" s="3">
        <v>45199</v>
      </c>
      <c r="C96" s="2">
        <v>106.79350011285784</v>
      </c>
      <c r="D96" s="2">
        <f t="shared" si="3"/>
        <v>0.6750876174899334</v>
      </c>
      <c r="E96" s="2">
        <v>99.066138056693831</v>
      </c>
      <c r="F96" s="2">
        <f t="shared" si="2"/>
        <v>0.11088389175857305</v>
      </c>
    </row>
    <row r="97" spans="1:6" x14ac:dyDescent="0.25">
      <c r="A97" s="3">
        <v>45200</v>
      </c>
      <c r="B97" s="3">
        <v>45291</v>
      </c>
      <c r="C97" s="2">
        <v>108.63419121763766</v>
      </c>
      <c r="D97" s="2">
        <f t="shared" si="3"/>
        <v>1.7235984426342554</v>
      </c>
      <c r="E97" s="2">
        <v>99.205911614260543</v>
      </c>
      <c r="F97" s="2">
        <f t="shared" si="2"/>
        <v>0.14109115416078843</v>
      </c>
    </row>
    <row r="98" spans="1:6" x14ac:dyDescent="0.25">
      <c r="A98" s="3">
        <v>45292</v>
      </c>
      <c r="B98" s="3">
        <v>45382</v>
      </c>
      <c r="C98" s="2">
        <v>109.68535475416918</v>
      </c>
      <c r="D98" s="2">
        <f t="shared" si="3"/>
        <v>0.96761758406762599</v>
      </c>
      <c r="E98" s="2">
        <v>99.220690092422132</v>
      </c>
      <c r="F98" s="2">
        <f>(E98/E97-1)*100</f>
        <v>1.4896771695482869E-2</v>
      </c>
    </row>
    <row r="99" spans="1:6" x14ac:dyDescent="0.25">
      <c r="A99" s="3">
        <v>45383</v>
      </c>
      <c r="B99" s="3">
        <v>45473</v>
      </c>
      <c r="C99" s="2">
        <v>109.82679047153879</v>
      </c>
      <c r="D99" s="2">
        <f t="shared" si="3"/>
        <v>0.12894676567039021</v>
      </c>
      <c r="E99" s="2">
        <v>99.193714824614858</v>
      </c>
      <c r="F99" s="2">
        <f>(E99/E98-1)*100</f>
        <v>-2.7187139881956757E-2</v>
      </c>
    </row>
    <row r="100" spans="1:6" x14ac:dyDescent="0.25">
      <c r="A100" s="3">
        <v>45474</v>
      </c>
      <c r="B100" s="3">
        <v>45565</v>
      </c>
      <c r="C100" s="2">
        <v>110.67642534761832</v>
      </c>
      <c r="D100" s="2">
        <f t="shared" si="3"/>
        <v>0.77361349852038686</v>
      </c>
      <c r="E100" s="2">
        <v>99.972453521480162</v>
      </c>
      <c r="F100" s="2">
        <f t="shared" ref="F100:F104" si="4">(E100/E99-1)*100</f>
        <v>0.78506858851108419</v>
      </c>
    </row>
    <row r="101" spans="1:6" x14ac:dyDescent="0.25">
      <c r="A101" s="3">
        <v>45566</v>
      </c>
      <c r="B101" s="3">
        <v>45657</v>
      </c>
      <c r="C101" s="2">
        <v>109.83100067348668</v>
      </c>
      <c r="D101" s="2">
        <f t="shared" si="3"/>
        <v>-0.76387059979239336</v>
      </c>
      <c r="E101" s="2">
        <v>99.896008906173122</v>
      </c>
      <c r="F101" s="2">
        <f t="shared" si="4"/>
        <v>-7.6465678908854695E-2</v>
      </c>
    </row>
    <row r="102" spans="1:6" x14ac:dyDescent="0.25">
      <c r="A102" s="3">
        <v>45658</v>
      </c>
      <c r="B102" s="3">
        <v>45747</v>
      </c>
      <c r="C102" s="2">
        <v>106.30312290519221</v>
      </c>
      <c r="D102" s="2">
        <f t="shared" si="3"/>
        <v>-3.2120965361887133</v>
      </c>
      <c r="E102" s="2">
        <v>99.830509022275223</v>
      </c>
      <c r="F102" s="2">
        <f t="shared" si="4"/>
        <v>-6.5568068849897188E-2</v>
      </c>
    </row>
    <row r="103" spans="1:6" x14ac:dyDescent="0.25">
      <c r="A103" s="3">
        <v>45748</v>
      </c>
      <c r="B103" s="3">
        <v>45838</v>
      </c>
      <c r="C103" s="2">
        <v>108.06657114796174</v>
      </c>
      <c r="D103" s="2">
        <f t="shared" si="3"/>
        <v>1.6588865826098864</v>
      </c>
      <c r="E103" s="2">
        <v>100.25146284591972</v>
      </c>
      <c r="F103" s="2">
        <f t="shared" si="4"/>
        <v>0.42166851373117709</v>
      </c>
    </row>
    <row r="104" spans="1:6" x14ac:dyDescent="0.25">
      <c r="A104" s="3">
        <v>45839</v>
      </c>
      <c r="B104" s="3">
        <v>45930</v>
      </c>
      <c r="C104" s="2">
        <v>109.87942549616092</v>
      </c>
      <c r="D104" s="2">
        <f t="shared" si="3"/>
        <v>1.6775348092770148</v>
      </c>
      <c r="E104" s="2">
        <v>101.1344560443324</v>
      </c>
      <c r="F104" s="2">
        <f t="shared" si="4"/>
        <v>0.8807783680621073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2025-09-24T21:00:00+00:00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2025092500</Order0>
    <PublicationDate xmlns="6152e2e9-49a3-491d-83d0-b758bddb6f14">2025-10-30T22:00:00+00:00</PublicationDate>
    <AModifiedBy xmlns="a029a951-197a-4454-90a0-4e8ba8bb2239">System Account</AModifiedBy>
    <AModified xmlns="a029a951-197a-4454-90a0-4e8ba8bb2239">2025-11-04T13:04:52+00:00</AModified>
    <AID xmlns="a029a951-197a-4454-90a0-4e8ba8bb2239">10116</AID>
    <ACreated xmlns="a029a951-197a-4454-90a0-4e8ba8bb2239">2025-10-30T17:13:52+00:00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25D12D1-837C-4321-BFCB-87DB6A45A1E4}"/>
</file>

<file path=customXml/itemProps2.xml><?xml version="1.0" encoding="utf-8"?>
<ds:datastoreItem xmlns:ds="http://schemas.openxmlformats.org/officeDocument/2006/customXml" ds:itemID="{9CD8BCBA-BD67-4A47-A35E-5F27C785E932}"/>
</file>

<file path=customXml/itemProps3.xml><?xml version="1.0" encoding="utf-8"?>
<ds:datastoreItem xmlns:ds="http://schemas.openxmlformats.org/officeDocument/2006/customXml" ds:itemID="{1914078F-1659-4726-AE60-95C83345B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October 2025</dc:title>
  <dc:creator>BoG</dc:creator>
  <dc:description/>
  <cp:lastModifiedBy>RENTIFI, Athina</cp:lastModifiedBy>
  <dcterms:created xsi:type="dcterms:W3CDTF">2018-07-02T11:17:25Z</dcterms:created>
  <dcterms:modified xsi:type="dcterms:W3CDTF">2025-10-30T15:11:26Z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2025-01-13T15:44:32Z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7ad9b439-4146-469a-a079-38b8c8e37b3b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2025092500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